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leu de Boules\Wedstrijden\2020\"/>
    </mc:Choice>
  </mc:AlternateContent>
  <xr:revisionPtr revIDLastSave="0" documentId="13_ncr:1_{16FAB2FF-C82F-4621-A40F-58DAEE0C2E08}" xr6:coauthVersionLast="45" xr6:coauthVersionMax="45" xr10:uidLastSave="{00000000-0000-0000-0000-000000000000}"/>
  <bookViews>
    <workbookView xWindow="28680" yWindow="-120" windowWidth="29040" windowHeight="15840" xr2:uid="{9270D40B-910C-4E5F-96A3-C4683EEF25FD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K9" i="1"/>
  <c r="L9" i="1"/>
  <c r="M9" i="1"/>
  <c r="N9" i="1"/>
  <c r="J2" i="1"/>
  <c r="K2" i="1"/>
  <c r="L2" i="1"/>
  <c r="M2" i="1"/>
  <c r="N2" i="1"/>
  <c r="J7" i="1"/>
  <c r="K7" i="1"/>
  <c r="L7" i="1"/>
  <c r="M7" i="1"/>
  <c r="N7" i="1"/>
  <c r="J8" i="1"/>
  <c r="K8" i="1"/>
  <c r="L8" i="1"/>
  <c r="M8" i="1"/>
  <c r="N8" i="1"/>
  <c r="J18" i="1"/>
  <c r="K18" i="1"/>
  <c r="L18" i="1"/>
  <c r="M18" i="1"/>
  <c r="N18" i="1"/>
  <c r="J23" i="1"/>
  <c r="K23" i="1"/>
  <c r="L23" i="1"/>
  <c r="M23" i="1"/>
  <c r="N23" i="1"/>
  <c r="J16" i="1"/>
  <c r="K16" i="1"/>
  <c r="L16" i="1"/>
  <c r="M16" i="1"/>
  <c r="N16" i="1"/>
  <c r="J12" i="1"/>
  <c r="K12" i="1"/>
  <c r="L12" i="1"/>
  <c r="M12" i="1"/>
  <c r="N12" i="1"/>
  <c r="J28" i="1"/>
  <c r="K28" i="1"/>
  <c r="L28" i="1"/>
  <c r="M28" i="1"/>
  <c r="N28" i="1"/>
  <c r="J4" i="1"/>
  <c r="K4" i="1"/>
  <c r="L4" i="1"/>
  <c r="M4" i="1"/>
  <c r="N4" i="1"/>
  <c r="J3" i="1"/>
  <c r="K3" i="1"/>
  <c r="L3" i="1"/>
  <c r="M3" i="1"/>
  <c r="N3" i="1"/>
  <c r="J29" i="1"/>
  <c r="K29" i="1"/>
  <c r="L29" i="1"/>
  <c r="M29" i="1"/>
  <c r="N29" i="1"/>
  <c r="J13" i="1"/>
  <c r="K13" i="1"/>
  <c r="L13" i="1"/>
  <c r="M13" i="1"/>
  <c r="N13" i="1"/>
  <c r="J11" i="1"/>
  <c r="K11" i="1"/>
  <c r="L11" i="1"/>
  <c r="M11" i="1"/>
  <c r="N11" i="1"/>
  <c r="J20" i="1"/>
  <c r="K20" i="1"/>
  <c r="L20" i="1"/>
  <c r="M20" i="1"/>
  <c r="N20" i="1"/>
  <c r="J17" i="1"/>
  <c r="K17" i="1"/>
  <c r="L17" i="1"/>
  <c r="M17" i="1"/>
  <c r="N17" i="1"/>
  <c r="J15" i="1"/>
  <c r="K15" i="1"/>
  <c r="L15" i="1"/>
  <c r="M15" i="1"/>
  <c r="N15" i="1"/>
  <c r="J5" i="1"/>
  <c r="K5" i="1"/>
  <c r="L5" i="1"/>
  <c r="M5" i="1"/>
  <c r="N5" i="1"/>
  <c r="J10" i="1"/>
  <c r="K10" i="1"/>
  <c r="L10" i="1"/>
  <c r="M10" i="1"/>
  <c r="N10" i="1"/>
  <c r="J6" i="1"/>
  <c r="K6" i="1"/>
  <c r="L6" i="1"/>
  <c r="M6" i="1"/>
  <c r="N6" i="1"/>
  <c r="J24" i="1"/>
  <c r="K24" i="1"/>
  <c r="L24" i="1"/>
  <c r="M24" i="1"/>
  <c r="N24" i="1"/>
  <c r="J21" i="1"/>
  <c r="K21" i="1"/>
  <c r="L21" i="1"/>
  <c r="M21" i="1"/>
  <c r="N21" i="1"/>
  <c r="J26" i="1"/>
  <c r="K26" i="1"/>
  <c r="L26" i="1"/>
  <c r="M26" i="1"/>
  <c r="N26" i="1"/>
  <c r="J14" i="1"/>
  <c r="K14" i="1"/>
  <c r="L14" i="1"/>
  <c r="M14" i="1"/>
  <c r="N14" i="1"/>
  <c r="J25" i="1"/>
  <c r="K25" i="1"/>
  <c r="L25" i="1"/>
  <c r="M25" i="1"/>
  <c r="N25" i="1"/>
  <c r="J22" i="1"/>
  <c r="K22" i="1"/>
  <c r="L22" i="1"/>
  <c r="M22" i="1"/>
  <c r="N22" i="1"/>
  <c r="J19" i="1"/>
  <c r="K19" i="1"/>
  <c r="L19" i="1"/>
  <c r="M19" i="1"/>
  <c r="N19" i="1"/>
  <c r="J27" i="1"/>
  <c r="K27" i="1"/>
  <c r="L27" i="1"/>
  <c r="M27" i="1"/>
  <c r="N27" i="1"/>
  <c r="O29" i="1" l="1"/>
  <c r="O26" i="1"/>
  <c r="P12" i="1"/>
  <c r="O9" i="1"/>
  <c r="P5" i="1"/>
  <c r="P23" i="1"/>
  <c r="P10" i="1"/>
  <c r="P4" i="1"/>
  <c r="P11" i="1"/>
  <c r="O15" i="1"/>
  <c r="O28" i="1"/>
  <c r="P17" i="1"/>
  <c r="P2" i="1"/>
  <c r="O18" i="1"/>
  <c r="P19" i="1"/>
  <c r="O20" i="1"/>
  <c r="O16" i="1"/>
  <c r="O4" i="1"/>
  <c r="P7" i="1"/>
  <c r="O12" i="1"/>
  <c r="P9" i="1"/>
  <c r="O25" i="1"/>
  <c r="P29" i="1"/>
  <c r="P22" i="1"/>
  <c r="P3" i="1"/>
  <c r="P28" i="1"/>
  <c r="P8" i="1"/>
  <c r="P14" i="1"/>
  <c r="P26" i="1"/>
  <c r="O21" i="1"/>
  <c r="O10" i="1"/>
  <c r="P15" i="1"/>
  <c r="O17" i="1"/>
  <c r="O13" i="1"/>
  <c r="O2" i="1"/>
  <c r="P27" i="1"/>
  <c r="O22" i="1"/>
  <c r="P24" i="1"/>
  <c r="O6" i="1"/>
  <c r="P16" i="1"/>
  <c r="O23" i="1"/>
  <c r="O7" i="1"/>
  <c r="O19" i="1"/>
  <c r="P25" i="1"/>
  <c r="P21" i="1"/>
  <c r="P20" i="1"/>
  <c r="O11" i="1"/>
  <c r="P18" i="1"/>
  <c r="O14" i="1"/>
  <c r="O24" i="1"/>
  <c r="O3" i="1"/>
  <c r="O8" i="1"/>
  <c r="O27" i="1"/>
  <c r="P6" i="1"/>
  <c r="O5" i="1"/>
  <c r="P13" i="1"/>
</calcChain>
</file>

<file path=xl/sharedStrings.xml><?xml version="1.0" encoding="utf-8"?>
<sst xmlns="http://schemas.openxmlformats.org/spreadsheetml/2006/main" count="93" uniqueCount="63">
  <si>
    <t>voornaam</t>
  </si>
  <si>
    <t>voorv.</t>
  </si>
  <si>
    <t>achternaam</t>
  </si>
  <si>
    <t>1e Partij</t>
  </si>
  <si>
    <t>2e Partij</t>
  </si>
  <si>
    <t>3e Partij</t>
  </si>
  <si>
    <t>W/V</t>
  </si>
  <si>
    <t>Saldo</t>
  </si>
  <si>
    <t>Winst</t>
  </si>
  <si>
    <t>van</t>
  </si>
  <si>
    <t>Henk</t>
  </si>
  <si>
    <t xml:space="preserve"> </t>
  </si>
  <si>
    <t>Bep</t>
  </si>
  <si>
    <t>Bauhaus</t>
  </si>
  <si>
    <t>Truus</t>
  </si>
  <si>
    <t>de</t>
  </si>
  <si>
    <t>Frans</t>
  </si>
  <si>
    <t>Ko</t>
  </si>
  <si>
    <t>Duuren</t>
  </si>
  <si>
    <t>Gerard</t>
  </si>
  <si>
    <t>Enserink</t>
  </si>
  <si>
    <t>Geert</t>
  </si>
  <si>
    <t>Eshuis</t>
  </si>
  <si>
    <t>Evert</t>
  </si>
  <si>
    <t>Eversen</t>
  </si>
  <si>
    <t>Wil</t>
  </si>
  <si>
    <t>Groot</t>
  </si>
  <si>
    <t>Koet</t>
  </si>
  <si>
    <t>Wim</t>
  </si>
  <si>
    <t>Kouwen</t>
  </si>
  <si>
    <t>Piet</t>
  </si>
  <si>
    <t>Laaren</t>
  </si>
  <si>
    <t xml:space="preserve">Jan </t>
  </si>
  <si>
    <t>Mauro</t>
  </si>
  <si>
    <t>Antonio</t>
  </si>
  <si>
    <t>Mijnster</t>
  </si>
  <si>
    <t>Mieke</t>
  </si>
  <si>
    <t>Ravenzwaay</t>
  </si>
  <si>
    <t>Ree</t>
  </si>
  <si>
    <t>Gerrit</t>
  </si>
  <si>
    <t>Reinders</t>
  </si>
  <si>
    <t>Rooseman</t>
  </si>
  <si>
    <t>Annemieke</t>
  </si>
  <si>
    <t>Rothuizen</t>
  </si>
  <si>
    <t>Smit</t>
  </si>
  <si>
    <t>Suurmond</t>
  </si>
  <si>
    <t>Co</t>
  </si>
  <si>
    <t>Corrien</t>
  </si>
  <si>
    <t>Uiterwaal</t>
  </si>
  <si>
    <t>Wilde</t>
  </si>
  <si>
    <t>Fien</t>
  </si>
  <si>
    <t>Wouters</t>
  </si>
  <si>
    <t>Pietie</t>
  </si>
  <si>
    <t>Woutersen</t>
  </si>
  <si>
    <t>Andrea</t>
  </si>
  <si>
    <t>Osnabrugge</t>
  </si>
  <si>
    <t>Henny</t>
  </si>
  <si>
    <t>Norbart</t>
  </si>
  <si>
    <t>Ronald</t>
  </si>
  <si>
    <t>Cor</t>
  </si>
  <si>
    <t>Boer</t>
  </si>
  <si>
    <t>Plaats</t>
  </si>
  <si>
    <t>Boogerd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</si>
</sst>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/>
    <xf numFmtId="0" fontId="0" fillId="2" borderId="1" xfId="0" applyFill="1" applyBorder="1"/>
    <xf numFmtId="0" fontId="0" fillId="0" borderId="2" xfId="0" applyFill="1" applyBorder="1"/>
    <xf numFmtId="0" fontId="0" fillId="0" borderId="1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35B7-4CA1-4A97-BE7C-F951EDFC7DC8}">
  <dimension ref="A1:Q49"/>
  <sheetViews>
    <sheetView tabSelected="1" workbookViewId="0">
      <pane ySplit="1" topLeftCell="A2" activePane="bottomLeft" state="frozen"/>
      <selection pane="bottomLeft" activeCell="A22" sqref="A22"/>
    </sheetView>
  </sheetViews>
  <sheetFormatPr defaultRowHeight="15" x14ac:dyDescent="0.25"/>
  <cols>
    <col min="3" max="3" width="11.140625" bestFit="1" customWidth="1"/>
  </cols>
  <sheetData>
    <row r="1" spans="1:17" x14ac:dyDescent="0.25">
      <c r="A1" s="2" t="s">
        <v>0</v>
      </c>
      <c r="B1" s="2" t="s">
        <v>1</v>
      </c>
      <c r="C1" s="2" t="s">
        <v>2</v>
      </c>
      <c r="D1" s="2" t="s">
        <v>3</v>
      </c>
      <c r="E1" s="2"/>
      <c r="F1" s="2" t="s">
        <v>4</v>
      </c>
      <c r="G1" s="2"/>
      <c r="H1" s="2" t="s">
        <v>5</v>
      </c>
      <c r="I1" s="2"/>
      <c r="J1" t="s">
        <v>6</v>
      </c>
      <c r="M1" t="s">
        <v>7</v>
      </c>
      <c r="O1" t="s">
        <v>8</v>
      </c>
      <c r="Q1" t="s">
        <v>61</v>
      </c>
    </row>
    <row r="2" spans="1:17" x14ac:dyDescent="0.25">
      <c r="A2" s="2" t="s">
        <v>17</v>
      </c>
      <c r="B2" s="2" t="s">
        <v>9</v>
      </c>
      <c r="C2" s="2" t="s">
        <v>18</v>
      </c>
      <c r="D2" s="2">
        <v>13</v>
      </c>
      <c r="E2" s="2">
        <v>2</v>
      </c>
      <c r="F2" s="2">
        <v>13</v>
      </c>
      <c r="G2" s="2">
        <v>5</v>
      </c>
      <c r="H2" s="2">
        <v>13</v>
      </c>
      <c r="I2" s="2">
        <v>2</v>
      </c>
      <c r="J2" s="1">
        <f t="shared" ref="J2:J29" si="0">IF(D2=13,1,0)</f>
        <v>1</v>
      </c>
      <c r="K2" s="2">
        <f t="shared" ref="K2:K29" si="1">IF(F2=13,1,0)</f>
        <v>1</v>
      </c>
      <c r="L2" s="2">
        <f t="shared" ref="L2:L29" si="2">IF(H2=13,1,0)</f>
        <v>1</v>
      </c>
      <c r="M2" s="2">
        <f t="shared" ref="M2:M29" si="3">D2+F2+H2</f>
        <v>39</v>
      </c>
      <c r="N2" s="2">
        <f t="shared" ref="N2:N29" si="4">E2+G2+I2</f>
        <v>9</v>
      </c>
      <c r="O2" s="2">
        <f t="shared" ref="O2:O29" si="5">SUM(J2:L2)</f>
        <v>3</v>
      </c>
      <c r="P2" s="2">
        <f t="shared" ref="P2:P29" si="6">M2-N2</f>
        <v>30</v>
      </c>
      <c r="Q2" s="2">
        <v>1</v>
      </c>
    </row>
    <row r="3" spans="1:17" x14ac:dyDescent="0.25">
      <c r="A3" s="2" t="s">
        <v>10</v>
      </c>
      <c r="B3" s="2" t="s">
        <v>11</v>
      </c>
      <c r="C3" s="2" t="s">
        <v>35</v>
      </c>
      <c r="D3" s="2">
        <v>13</v>
      </c>
      <c r="E3" s="2">
        <v>2</v>
      </c>
      <c r="F3" s="2">
        <v>13</v>
      </c>
      <c r="G3" s="2">
        <v>3</v>
      </c>
      <c r="H3" s="2">
        <v>13</v>
      </c>
      <c r="I3" s="2">
        <v>8</v>
      </c>
      <c r="J3" s="1">
        <f t="shared" si="0"/>
        <v>1</v>
      </c>
      <c r="K3" s="2">
        <f t="shared" si="1"/>
        <v>1</v>
      </c>
      <c r="L3" s="2">
        <f t="shared" si="2"/>
        <v>1</v>
      </c>
      <c r="M3" s="2">
        <f t="shared" si="3"/>
        <v>39</v>
      </c>
      <c r="N3" s="2">
        <f t="shared" si="4"/>
        <v>13</v>
      </c>
      <c r="O3" s="2">
        <f t="shared" si="5"/>
        <v>3</v>
      </c>
      <c r="P3" s="2">
        <f t="shared" si="6"/>
        <v>26</v>
      </c>
      <c r="Q3" s="2">
        <v>2</v>
      </c>
    </row>
    <row r="4" spans="1:17" x14ac:dyDescent="0.25">
      <c r="A4" s="2" t="s">
        <v>34</v>
      </c>
      <c r="B4" s="2" t="s">
        <v>11</v>
      </c>
      <c r="C4" s="2" t="s">
        <v>33</v>
      </c>
      <c r="D4" s="2">
        <v>13</v>
      </c>
      <c r="E4" s="2">
        <v>6</v>
      </c>
      <c r="F4" s="2">
        <v>13</v>
      </c>
      <c r="G4" s="2">
        <v>0</v>
      </c>
      <c r="H4" s="2">
        <v>13</v>
      </c>
      <c r="I4" s="2">
        <v>8</v>
      </c>
      <c r="J4" s="1">
        <f t="shared" si="0"/>
        <v>1</v>
      </c>
      <c r="K4" s="2">
        <f t="shared" si="1"/>
        <v>1</v>
      </c>
      <c r="L4" s="2">
        <f t="shared" si="2"/>
        <v>1</v>
      </c>
      <c r="M4" s="2">
        <f t="shared" si="3"/>
        <v>39</v>
      </c>
      <c r="N4" s="2">
        <f t="shared" si="4"/>
        <v>14</v>
      </c>
      <c r="O4" s="2">
        <f t="shared" si="5"/>
        <v>3</v>
      </c>
      <c r="P4" s="2">
        <f t="shared" si="6"/>
        <v>25</v>
      </c>
      <c r="Q4" s="2">
        <v>3</v>
      </c>
    </row>
    <row r="5" spans="1:17" x14ac:dyDescent="0.25">
      <c r="A5" s="2" t="s">
        <v>46</v>
      </c>
      <c r="B5" s="2" t="s">
        <v>11</v>
      </c>
      <c r="C5" s="2" t="s">
        <v>45</v>
      </c>
      <c r="D5" s="2">
        <v>13</v>
      </c>
      <c r="E5" s="2">
        <v>0</v>
      </c>
      <c r="F5" s="2">
        <v>13</v>
      </c>
      <c r="G5" s="2">
        <v>6</v>
      </c>
      <c r="H5" s="2">
        <v>13</v>
      </c>
      <c r="I5" s="2">
        <v>10</v>
      </c>
      <c r="J5" s="1">
        <f t="shared" si="0"/>
        <v>1</v>
      </c>
      <c r="K5" s="2">
        <f t="shared" si="1"/>
        <v>1</v>
      </c>
      <c r="L5" s="2">
        <f t="shared" si="2"/>
        <v>1</v>
      </c>
      <c r="M5" s="2">
        <f t="shared" si="3"/>
        <v>39</v>
      </c>
      <c r="N5" s="2">
        <f t="shared" si="4"/>
        <v>16</v>
      </c>
      <c r="O5" s="2">
        <f t="shared" si="5"/>
        <v>3</v>
      </c>
      <c r="P5" s="2">
        <f t="shared" si="6"/>
        <v>23</v>
      </c>
      <c r="Q5" s="2">
        <v>4</v>
      </c>
    </row>
    <row r="6" spans="1:17" x14ac:dyDescent="0.25">
      <c r="A6" s="2" t="s">
        <v>16</v>
      </c>
      <c r="B6" s="2" t="s">
        <v>15</v>
      </c>
      <c r="C6" s="2" t="s">
        <v>49</v>
      </c>
      <c r="D6" s="2">
        <v>13</v>
      </c>
      <c r="E6" s="2">
        <v>12</v>
      </c>
      <c r="F6" s="2">
        <v>13</v>
      </c>
      <c r="G6" s="2">
        <v>5</v>
      </c>
      <c r="H6" s="2">
        <v>13</v>
      </c>
      <c r="I6" s="2">
        <v>5</v>
      </c>
      <c r="J6" s="1">
        <f t="shared" si="0"/>
        <v>1</v>
      </c>
      <c r="K6" s="2">
        <f t="shared" si="1"/>
        <v>1</v>
      </c>
      <c r="L6" s="2">
        <f t="shared" si="2"/>
        <v>1</v>
      </c>
      <c r="M6" s="2">
        <f t="shared" si="3"/>
        <v>39</v>
      </c>
      <c r="N6" s="2">
        <f t="shared" si="4"/>
        <v>22</v>
      </c>
      <c r="O6" s="2">
        <f t="shared" si="5"/>
        <v>3</v>
      </c>
      <c r="P6" s="2">
        <f t="shared" si="6"/>
        <v>17</v>
      </c>
      <c r="Q6" s="2">
        <v>5</v>
      </c>
    </row>
    <row r="7" spans="1:17" x14ac:dyDescent="0.25">
      <c r="A7" s="2" t="s">
        <v>10</v>
      </c>
      <c r="B7" s="2" t="s">
        <v>11</v>
      </c>
      <c r="C7" s="2" t="s">
        <v>20</v>
      </c>
      <c r="D7" s="2">
        <v>13</v>
      </c>
      <c r="E7" s="2">
        <v>7</v>
      </c>
      <c r="F7" s="2">
        <v>13</v>
      </c>
      <c r="G7" s="2">
        <v>10</v>
      </c>
      <c r="H7" s="2">
        <v>13</v>
      </c>
      <c r="I7" s="2">
        <v>9</v>
      </c>
      <c r="J7" s="1">
        <f t="shared" si="0"/>
        <v>1</v>
      </c>
      <c r="K7" s="2">
        <f t="shared" si="1"/>
        <v>1</v>
      </c>
      <c r="L7" s="2">
        <f t="shared" si="2"/>
        <v>1</v>
      </c>
      <c r="M7" s="2">
        <f t="shared" si="3"/>
        <v>39</v>
      </c>
      <c r="N7" s="2">
        <f t="shared" si="4"/>
        <v>26</v>
      </c>
      <c r="O7" s="2">
        <f t="shared" si="5"/>
        <v>3</v>
      </c>
      <c r="P7" s="2">
        <f t="shared" si="6"/>
        <v>13</v>
      </c>
      <c r="Q7" s="2">
        <v>6</v>
      </c>
    </row>
    <row r="8" spans="1:17" x14ac:dyDescent="0.25">
      <c r="A8" s="2" t="s">
        <v>21</v>
      </c>
      <c r="B8" s="2" t="s">
        <v>11</v>
      </c>
      <c r="C8" s="2" t="s">
        <v>22</v>
      </c>
      <c r="D8" s="2">
        <v>13</v>
      </c>
      <c r="E8" s="2">
        <v>12</v>
      </c>
      <c r="F8" s="2">
        <v>13</v>
      </c>
      <c r="G8" s="2">
        <v>10</v>
      </c>
      <c r="H8" s="2">
        <v>13</v>
      </c>
      <c r="I8" s="2">
        <v>11</v>
      </c>
      <c r="J8" s="1">
        <f t="shared" si="0"/>
        <v>1</v>
      </c>
      <c r="K8" s="2">
        <f t="shared" si="1"/>
        <v>1</v>
      </c>
      <c r="L8" s="2">
        <f t="shared" si="2"/>
        <v>1</v>
      </c>
      <c r="M8" s="2">
        <f t="shared" si="3"/>
        <v>39</v>
      </c>
      <c r="N8" s="2">
        <f t="shared" si="4"/>
        <v>33</v>
      </c>
      <c r="O8" s="2">
        <f t="shared" si="5"/>
        <v>3</v>
      </c>
      <c r="P8" s="2">
        <f t="shared" si="6"/>
        <v>6</v>
      </c>
      <c r="Q8" s="2">
        <v>7</v>
      </c>
    </row>
    <row r="9" spans="1:17" x14ac:dyDescent="0.25">
      <c r="A9" s="2" t="s">
        <v>12</v>
      </c>
      <c r="B9" s="2" t="s">
        <v>11</v>
      </c>
      <c r="C9" s="2" t="s">
        <v>13</v>
      </c>
      <c r="D9" s="2">
        <v>13</v>
      </c>
      <c r="E9" s="2">
        <v>0</v>
      </c>
      <c r="F9" s="2">
        <v>6</v>
      </c>
      <c r="G9" s="2">
        <v>13</v>
      </c>
      <c r="H9" s="2">
        <v>10</v>
      </c>
      <c r="I9" s="2">
        <v>13</v>
      </c>
      <c r="J9" s="1">
        <f t="shared" si="0"/>
        <v>1</v>
      </c>
      <c r="K9" s="2">
        <f t="shared" si="1"/>
        <v>0</v>
      </c>
      <c r="L9" s="2">
        <f t="shared" si="2"/>
        <v>0</v>
      </c>
      <c r="M9" s="2">
        <f t="shared" si="3"/>
        <v>29</v>
      </c>
      <c r="N9" s="2">
        <f t="shared" si="4"/>
        <v>26</v>
      </c>
      <c r="O9" s="2">
        <f t="shared" si="5"/>
        <v>1</v>
      </c>
      <c r="P9" s="2">
        <f t="shared" si="6"/>
        <v>3</v>
      </c>
      <c r="Q9" s="2">
        <v>8</v>
      </c>
    </row>
    <row r="10" spans="1:17" x14ac:dyDescent="0.25">
      <c r="A10" s="2" t="s">
        <v>47</v>
      </c>
      <c r="B10" s="2" t="s">
        <v>11</v>
      </c>
      <c r="C10" s="2" t="s">
        <v>48</v>
      </c>
      <c r="D10" s="2">
        <v>6</v>
      </c>
      <c r="E10" s="2">
        <v>13</v>
      </c>
      <c r="F10" s="2">
        <v>13</v>
      </c>
      <c r="G10" s="2">
        <v>0</v>
      </c>
      <c r="H10" s="2">
        <v>8</v>
      </c>
      <c r="I10" s="2">
        <v>13</v>
      </c>
      <c r="J10" s="1">
        <f t="shared" si="0"/>
        <v>0</v>
      </c>
      <c r="K10" s="2">
        <f t="shared" si="1"/>
        <v>1</v>
      </c>
      <c r="L10" s="2">
        <f t="shared" si="2"/>
        <v>0</v>
      </c>
      <c r="M10" s="2">
        <f t="shared" si="3"/>
        <v>27</v>
      </c>
      <c r="N10" s="2">
        <f t="shared" si="4"/>
        <v>26</v>
      </c>
      <c r="O10" s="2">
        <f t="shared" si="5"/>
        <v>1</v>
      </c>
      <c r="P10" s="2">
        <f t="shared" si="6"/>
        <v>1</v>
      </c>
      <c r="Q10" s="2">
        <v>9</v>
      </c>
    </row>
    <row r="11" spans="1:17" x14ac:dyDescent="0.25">
      <c r="A11" s="2" t="s">
        <v>39</v>
      </c>
      <c r="B11" s="2" t="s">
        <v>11</v>
      </c>
      <c r="C11" s="2" t="s">
        <v>40</v>
      </c>
      <c r="D11" s="2">
        <v>12</v>
      </c>
      <c r="E11" s="2">
        <v>13</v>
      </c>
      <c r="F11" s="2">
        <v>13</v>
      </c>
      <c r="G11" s="2">
        <v>10</v>
      </c>
      <c r="H11" s="2">
        <v>11</v>
      </c>
      <c r="I11" s="2">
        <v>13</v>
      </c>
      <c r="J11" s="1">
        <f t="shared" si="0"/>
        <v>0</v>
      </c>
      <c r="K11" s="2">
        <f t="shared" si="1"/>
        <v>1</v>
      </c>
      <c r="L11" s="2">
        <f t="shared" si="2"/>
        <v>0</v>
      </c>
      <c r="M11" s="2">
        <f t="shared" si="3"/>
        <v>36</v>
      </c>
      <c r="N11" s="2">
        <f t="shared" si="4"/>
        <v>36</v>
      </c>
      <c r="O11" s="2">
        <f t="shared" si="5"/>
        <v>1</v>
      </c>
      <c r="P11" s="2">
        <f t="shared" si="6"/>
        <v>0</v>
      </c>
      <c r="Q11" s="2">
        <v>10</v>
      </c>
    </row>
    <row r="12" spans="1:17" x14ac:dyDescent="0.25">
      <c r="A12" s="2" t="s">
        <v>28</v>
      </c>
      <c r="B12" s="2" t="s">
        <v>9</v>
      </c>
      <c r="C12" s="2" t="s">
        <v>29</v>
      </c>
      <c r="D12" s="2">
        <v>13</v>
      </c>
      <c r="E12" s="2">
        <v>7</v>
      </c>
      <c r="F12" s="2">
        <v>10</v>
      </c>
      <c r="G12" s="2">
        <v>13</v>
      </c>
      <c r="H12" s="2">
        <v>9</v>
      </c>
      <c r="I12" s="2">
        <v>13</v>
      </c>
      <c r="J12" s="1">
        <f t="shared" si="0"/>
        <v>1</v>
      </c>
      <c r="K12" s="2">
        <f t="shared" si="1"/>
        <v>0</v>
      </c>
      <c r="L12" s="2">
        <f t="shared" si="2"/>
        <v>0</v>
      </c>
      <c r="M12" s="2">
        <f t="shared" si="3"/>
        <v>32</v>
      </c>
      <c r="N12" s="2">
        <f t="shared" si="4"/>
        <v>33</v>
      </c>
      <c r="O12" s="2">
        <f t="shared" si="5"/>
        <v>1</v>
      </c>
      <c r="P12" s="2">
        <f t="shared" si="6"/>
        <v>-1</v>
      </c>
      <c r="Q12" s="2">
        <v>11</v>
      </c>
    </row>
    <row r="13" spans="1:17" x14ac:dyDescent="0.25">
      <c r="A13" s="2" t="s">
        <v>58</v>
      </c>
      <c r="B13" s="2" t="s">
        <v>9</v>
      </c>
      <c r="C13" s="2" t="s">
        <v>38</v>
      </c>
      <c r="D13" s="2">
        <v>12</v>
      </c>
      <c r="E13" s="2">
        <v>13</v>
      </c>
      <c r="F13" s="2">
        <v>13</v>
      </c>
      <c r="G13" s="2">
        <v>5</v>
      </c>
      <c r="H13" s="2">
        <v>5</v>
      </c>
      <c r="I13" s="2">
        <v>13</v>
      </c>
      <c r="J13" s="1">
        <f t="shared" si="0"/>
        <v>0</v>
      </c>
      <c r="K13" s="2">
        <f t="shared" si="1"/>
        <v>1</v>
      </c>
      <c r="L13" s="2">
        <f t="shared" si="2"/>
        <v>0</v>
      </c>
      <c r="M13" s="2">
        <f t="shared" si="3"/>
        <v>30</v>
      </c>
      <c r="N13" s="2">
        <f t="shared" si="4"/>
        <v>31</v>
      </c>
      <c r="O13" s="2">
        <f t="shared" si="5"/>
        <v>1</v>
      </c>
      <c r="P13" s="2">
        <f t="shared" si="6"/>
        <v>-1</v>
      </c>
      <c r="Q13" s="2">
        <v>12</v>
      </c>
    </row>
    <row r="14" spans="1:17" x14ac:dyDescent="0.25">
      <c r="A14" s="2" t="s">
        <v>54</v>
      </c>
      <c r="B14" s="2" t="s">
        <v>9</v>
      </c>
      <c r="C14" s="2" t="s">
        <v>55</v>
      </c>
      <c r="D14" s="2">
        <v>12</v>
      </c>
      <c r="E14" s="2">
        <v>13</v>
      </c>
      <c r="F14" s="2">
        <v>5</v>
      </c>
      <c r="G14" s="2">
        <v>13</v>
      </c>
      <c r="H14" s="2">
        <v>13</v>
      </c>
      <c r="I14" s="2">
        <v>5</v>
      </c>
      <c r="J14" s="1">
        <f t="shared" si="0"/>
        <v>0</v>
      </c>
      <c r="K14" s="2">
        <f t="shared" si="1"/>
        <v>0</v>
      </c>
      <c r="L14" s="2">
        <f t="shared" si="2"/>
        <v>1</v>
      </c>
      <c r="M14" s="2">
        <f t="shared" si="3"/>
        <v>30</v>
      </c>
      <c r="N14" s="2">
        <f t="shared" si="4"/>
        <v>31</v>
      </c>
      <c r="O14" s="2">
        <f t="shared" si="5"/>
        <v>1</v>
      </c>
      <c r="P14" s="2">
        <f t="shared" si="6"/>
        <v>-1</v>
      </c>
      <c r="Q14" s="2">
        <v>13</v>
      </c>
    </row>
    <row r="15" spans="1:17" x14ac:dyDescent="0.25">
      <c r="A15" s="2" t="s">
        <v>10</v>
      </c>
      <c r="B15" s="2" t="s">
        <v>11</v>
      </c>
      <c r="C15" s="2" t="s">
        <v>44</v>
      </c>
      <c r="D15" s="2">
        <v>12</v>
      </c>
      <c r="E15" s="2">
        <v>13</v>
      </c>
      <c r="F15" s="2">
        <v>10</v>
      </c>
      <c r="G15" s="2">
        <v>13</v>
      </c>
      <c r="H15" s="2">
        <v>13</v>
      </c>
      <c r="I15" s="2">
        <v>11</v>
      </c>
      <c r="J15" s="1">
        <f t="shared" si="0"/>
        <v>0</v>
      </c>
      <c r="K15" s="2">
        <f t="shared" si="1"/>
        <v>0</v>
      </c>
      <c r="L15" s="2">
        <f t="shared" si="2"/>
        <v>1</v>
      </c>
      <c r="M15" s="2">
        <f t="shared" si="3"/>
        <v>35</v>
      </c>
      <c r="N15" s="2">
        <f t="shared" si="4"/>
        <v>37</v>
      </c>
      <c r="O15" s="2">
        <f t="shared" si="5"/>
        <v>1</v>
      </c>
      <c r="P15" s="2">
        <f t="shared" si="6"/>
        <v>-2</v>
      </c>
      <c r="Q15" s="2">
        <v>14</v>
      </c>
    </row>
    <row r="16" spans="1:17" x14ac:dyDescent="0.25">
      <c r="A16" s="2" t="s">
        <v>10</v>
      </c>
      <c r="B16" s="2" t="s">
        <v>11</v>
      </c>
      <c r="C16" s="2" t="s">
        <v>27</v>
      </c>
      <c r="D16" s="2">
        <v>13</v>
      </c>
      <c r="E16" s="2">
        <v>12</v>
      </c>
      <c r="F16" s="2">
        <v>10</v>
      </c>
      <c r="G16" s="2">
        <v>13</v>
      </c>
      <c r="H16" s="2">
        <v>11</v>
      </c>
      <c r="I16" s="2">
        <v>13</v>
      </c>
      <c r="J16" s="1">
        <f t="shared" si="0"/>
        <v>1</v>
      </c>
      <c r="K16" s="2">
        <f t="shared" si="1"/>
        <v>0</v>
      </c>
      <c r="L16" s="2">
        <f t="shared" si="2"/>
        <v>0</v>
      </c>
      <c r="M16" s="2">
        <f t="shared" si="3"/>
        <v>34</v>
      </c>
      <c r="N16" s="2">
        <f t="shared" si="4"/>
        <v>38</v>
      </c>
      <c r="O16" s="2">
        <f t="shared" si="5"/>
        <v>1</v>
      </c>
      <c r="P16" s="2">
        <f t="shared" si="6"/>
        <v>-4</v>
      </c>
      <c r="Q16" s="2">
        <v>15</v>
      </c>
    </row>
    <row r="17" spans="1:17" x14ac:dyDescent="0.25">
      <c r="A17" s="2" t="s">
        <v>42</v>
      </c>
      <c r="B17" s="2" t="s">
        <v>11</v>
      </c>
      <c r="C17" s="2" t="s">
        <v>43</v>
      </c>
      <c r="D17" s="2">
        <v>13</v>
      </c>
      <c r="E17" s="2">
        <v>2</v>
      </c>
      <c r="F17" s="2">
        <v>3</v>
      </c>
      <c r="G17" s="2">
        <v>13</v>
      </c>
      <c r="H17" s="2">
        <v>8</v>
      </c>
      <c r="I17" s="2">
        <v>13</v>
      </c>
      <c r="J17" s="1">
        <f t="shared" si="0"/>
        <v>1</v>
      </c>
      <c r="K17" s="2">
        <f t="shared" si="1"/>
        <v>0</v>
      </c>
      <c r="L17" s="2">
        <f t="shared" si="2"/>
        <v>0</v>
      </c>
      <c r="M17" s="2">
        <f t="shared" si="3"/>
        <v>24</v>
      </c>
      <c r="N17" s="2">
        <f t="shared" si="4"/>
        <v>28</v>
      </c>
      <c r="O17" s="2">
        <f t="shared" si="5"/>
        <v>1</v>
      </c>
      <c r="P17" s="2">
        <f t="shared" si="6"/>
        <v>-4</v>
      </c>
      <c r="Q17" s="2">
        <v>16</v>
      </c>
    </row>
    <row r="18" spans="1:17" x14ac:dyDescent="0.25">
      <c r="A18" s="2" t="s">
        <v>23</v>
      </c>
      <c r="B18" s="2" t="s">
        <v>11</v>
      </c>
      <c r="C18" s="2" t="s">
        <v>24</v>
      </c>
      <c r="D18" s="2">
        <v>7</v>
      </c>
      <c r="E18" s="2">
        <v>13</v>
      </c>
      <c r="F18" s="2">
        <v>10</v>
      </c>
      <c r="G18" s="2">
        <v>13</v>
      </c>
      <c r="H18" s="2">
        <v>13</v>
      </c>
      <c r="I18" s="2">
        <v>9</v>
      </c>
      <c r="J18" s="1">
        <f t="shared" si="0"/>
        <v>0</v>
      </c>
      <c r="K18" s="2">
        <f t="shared" si="1"/>
        <v>0</v>
      </c>
      <c r="L18" s="2">
        <f t="shared" si="2"/>
        <v>1</v>
      </c>
      <c r="M18" s="2">
        <f t="shared" si="3"/>
        <v>30</v>
      </c>
      <c r="N18" s="2">
        <f t="shared" si="4"/>
        <v>35</v>
      </c>
      <c r="O18" s="2">
        <f t="shared" si="5"/>
        <v>1</v>
      </c>
      <c r="P18" s="2">
        <f t="shared" si="6"/>
        <v>-5</v>
      </c>
      <c r="Q18" s="2">
        <v>17</v>
      </c>
    </row>
    <row r="19" spans="1:17" x14ac:dyDescent="0.25">
      <c r="A19" s="3" t="s">
        <v>56</v>
      </c>
      <c r="B19" s="3" t="s">
        <v>11</v>
      </c>
      <c r="C19" s="3" t="s">
        <v>57</v>
      </c>
      <c r="D19" s="3">
        <v>2</v>
      </c>
      <c r="E19" s="3">
        <v>13</v>
      </c>
      <c r="F19" s="3">
        <v>13</v>
      </c>
      <c r="G19" s="3">
        <v>3</v>
      </c>
      <c r="H19" s="3">
        <v>8</v>
      </c>
      <c r="I19" s="3">
        <v>13</v>
      </c>
      <c r="J19" s="4">
        <f t="shared" si="0"/>
        <v>0</v>
      </c>
      <c r="K19" s="3">
        <f t="shared" si="1"/>
        <v>1</v>
      </c>
      <c r="L19" s="3">
        <f t="shared" si="2"/>
        <v>0</v>
      </c>
      <c r="M19" s="3">
        <f t="shared" si="3"/>
        <v>23</v>
      </c>
      <c r="N19" s="3">
        <f t="shared" si="4"/>
        <v>29</v>
      </c>
      <c r="O19" s="3">
        <f t="shared" si="5"/>
        <v>1</v>
      </c>
      <c r="P19" s="3">
        <f t="shared" si="6"/>
        <v>-6</v>
      </c>
      <c r="Q19" s="2">
        <v>18</v>
      </c>
    </row>
    <row r="20" spans="1:17" x14ac:dyDescent="0.25">
      <c r="A20" s="2" t="s">
        <v>28</v>
      </c>
      <c r="B20" s="2" t="s">
        <v>11</v>
      </c>
      <c r="C20" s="2" t="s">
        <v>41</v>
      </c>
      <c r="D20" s="2">
        <v>7</v>
      </c>
      <c r="E20" s="2">
        <v>13</v>
      </c>
      <c r="F20" s="2">
        <v>13</v>
      </c>
      <c r="G20" s="2">
        <v>10</v>
      </c>
      <c r="H20" s="2">
        <v>9</v>
      </c>
      <c r="I20" s="2">
        <v>13</v>
      </c>
      <c r="J20" s="1">
        <f t="shared" si="0"/>
        <v>0</v>
      </c>
      <c r="K20" s="2">
        <f t="shared" si="1"/>
        <v>1</v>
      </c>
      <c r="L20" s="2">
        <f t="shared" si="2"/>
        <v>0</v>
      </c>
      <c r="M20" s="2">
        <f t="shared" si="3"/>
        <v>29</v>
      </c>
      <c r="N20" s="2">
        <f t="shared" si="4"/>
        <v>36</v>
      </c>
      <c r="O20" s="2">
        <f t="shared" si="5"/>
        <v>1</v>
      </c>
      <c r="P20" s="2">
        <f t="shared" si="6"/>
        <v>-7</v>
      </c>
      <c r="Q20" s="2">
        <v>19</v>
      </c>
    </row>
    <row r="21" spans="1:17" x14ac:dyDescent="0.25">
      <c r="A21" s="2" t="s">
        <v>52</v>
      </c>
      <c r="B21" s="2" t="s">
        <v>11</v>
      </c>
      <c r="C21" s="2" t="s">
        <v>53</v>
      </c>
      <c r="D21" s="2">
        <v>13</v>
      </c>
      <c r="E21" s="2">
        <v>2</v>
      </c>
      <c r="F21" s="2">
        <v>5</v>
      </c>
      <c r="G21" s="2">
        <v>13</v>
      </c>
      <c r="H21" s="2">
        <v>2</v>
      </c>
      <c r="I21" s="2">
        <v>13</v>
      </c>
      <c r="J21" s="1">
        <f t="shared" si="0"/>
        <v>1</v>
      </c>
      <c r="K21" s="2">
        <f t="shared" si="1"/>
        <v>0</v>
      </c>
      <c r="L21" s="2">
        <f t="shared" si="2"/>
        <v>0</v>
      </c>
      <c r="M21" s="2">
        <f t="shared" si="3"/>
        <v>20</v>
      </c>
      <c r="N21" s="2">
        <f t="shared" si="4"/>
        <v>28</v>
      </c>
      <c r="O21" s="2">
        <f t="shared" si="5"/>
        <v>1</v>
      </c>
      <c r="P21" s="2">
        <f t="shared" si="6"/>
        <v>-8</v>
      </c>
      <c r="Q21" s="2">
        <v>20</v>
      </c>
    </row>
    <row r="22" spans="1:17" x14ac:dyDescent="0.25">
      <c r="A22" s="5" t="s">
        <v>14</v>
      </c>
      <c r="B22" s="5"/>
      <c r="C22" s="5" t="s">
        <v>62</v>
      </c>
      <c r="D22" s="5">
        <v>2</v>
      </c>
      <c r="E22" s="5">
        <v>13</v>
      </c>
      <c r="F22" s="5">
        <v>5</v>
      </c>
      <c r="G22" s="5">
        <v>13</v>
      </c>
      <c r="H22" s="5">
        <v>13</v>
      </c>
      <c r="I22" s="5">
        <v>2</v>
      </c>
      <c r="J22" s="6">
        <f t="shared" si="0"/>
        <v>0</v>
      </c>
      <c r="K22" s="5">
        <f t="shared" si="1"/>
        <v>0</v>
      </c>
      <c r="L22" s="5">
        <f t="shared" si="2"/>
        <v>1</v>
      </c>
      <c r="M22" s="5">
        <f t="shared" si="3"/>
        <v>20</v>
      </c>
      <c r="N22" s="5">
        <f t="shared" si="4"/>
        <v>28</v>
      </c>
      <c r="O22" s="5">
        <f t="shared" si="5"/>
        <v>1</v>
      </c>
      <c r="P22" s="5">
        <f t="shared" si="6"/>
        <v>-8</v>
      </c>
      <c r="Q22" s="2">
        <v>21</v>
      </c>
    </row>
    <row r="23" spans="1:17" x14ac:dyDescent="0.25">
      <c r="A23" s="2" t="s">
        <v>25</v>
      </c>
      <c r="B23" s="2" t="s">
        <v>15</v>
      </c>
      <c r="C23" s="2" t="s">
        <v>26</v>
      </c>
      <c r="D23" s="2">
        <v>0</v>
      </c>
      <c r="E23" s="2">
        <v>13</v>
      </c>
      <c r="F23" s="2">
        <v>13</v>
      </c>
      <c r="G23" s="2">
        <v>6</v>
      </c>
      <c r="H23" s="2">
        <v>10</v>
      </c>
      <c r="I23" s="2">
        <v>13</v>
      </c>
      <c r="J23" s="1">
        <f t="shared" si="0"/>
        <v>0</v>
      </c>
      <c r="K23" s="2">
        <f t="shared" si="1"/>
        <v>1</v>
      </c>
      <c r="L23" s="2">
        <f t="shared" si="2"/>
        <v>0</v>
      </c>
      <c r="M23" s="2">
        <f t="shared" si="3"/>
        <v>23</v>
      </c>
      <c r="N23" s="2">
        <f t="shared" si="4"/>
        <v>32</v>
      </c>
      <c r="O23" s="2">
        <f t="shared" si="5"/>
        <v>1</v>
      </c>
      <c r="P23" s="2">
        <f t="shared" si="6"/>
        <v>-9</v>
      </c>
      <c r="Q23" s="2">
        <v>22</v>
      </c>
    </row>
    <row r="24" spans="1:17" x14ac:dyDescent="0.25">
      <c r="A24" s="2" t="s">
        <v>50</v>
      </c>
      <c r="B24" s="2" t="s">
        <v>11</v>
      </c>
      <c r="C24" s="2" t="s">
        <v>51</v>
      </c>
      <c r="D24" s="2">
        <v>13</v>
      </c>
      <c r="E24" s="2">
        <v>6</v>
      </c>
      <c r="F24" s="2">
        <v>0</v>
      </c>
      <c r="G24" s="2">
        <v>13</v>
      </c>
      <c r="H24" s="2">
        <v>8</v>
      </c>
      <c r="I24" s="2">
        <v>13</v>
      </c>
      <c r="J24" s="1">
        <f t="shared" si="0"/>
        <v>1</v>
      </c>
      <c r="K24" s="2">
        <f t="shared" si="1"/>
        <v>0</v>
      </c>
      <c r="L24" s="2">
        <f t="shared" si="2"/>
        <v>0</v>
      </c>
      <c r="M24" s="2">
        <f t="shared" si="3"/>
        <v>21</v>
      </c>
      <c r="N24" s="2">
        <f t="shared" si="4"/>
        <v>32</v>
      </c>
      <c r="O24" s="2">
        <f t="shared" si="5"/>
        <v>1</v>
      </c>
      <c r="P24" s="2">
        <f t="shared" si="6"/>
        <v>-11</v>
      </c>
      <c r="Q24" s="2">
        <v>23</v>
      </c>
    </row>
    <row r="25" spans="1:17" x14ac:dyDescent="0.25">
      <c r="A25" s="2" t="s">
        <v>32</v>
      </c>
      <c r="B25" s="2" t="s">
        <v>9</v>
      </c>
      <c r="C25" s="2" t="s">
        <v>55</v>
      </c>
      <c r="D25" s="2">
        <v>2</v>
      </c>
      <c r="E25" s="2">
        <v>13</v>
      </c>
      <c r="F25" s="2">
        <v>13</v>
      </c>
      <c r="G25" s="2">
        <v>5</v>
      </c>
      <c r="H25" s="2">
        <v>2</v>
      </c>
      <c r="I25" s="2">
        <v>13</v>
      </c>
      <c r="J25" s="1">
        <f t="shared" si="0"/>
        <v>0</v>
      </c>
      <c r="K25" s="2">
        <f t="shared" si="1"/>
        <v>1</v>
      </c>
      <c r="L25" s="2">
        <f t="shared" si="2"/>
        <v>0</v>
      </c>
      <c r="M25" s="2">
        <f t="shared" si="3"/>
        <v>17</v>
      </c>
      <c r="N25" s="2">
        <f t="shared" si="4"/>
        <v>31</v>
      </c>
      <c r="O25" s="2">
        <f t="shared" si="5"/>
        <v>1</v>
      </c>
      <c r="P25" s="2">
        <f t="shared" si="6"/>
        <v>-14</v>
      </c>
      <c r="Q25" s="2">
        <v>24</v>
      </c>
    </row>
    <row r="26" spans="1:17" x14ac:dyDescent="0.25">
      <c r="A26" s="2" t="s">
        <v>19</v>
      </c>
      <c r="B26" s="2" t="s">
        <v>11</v>
      </c>
      <c r="C26" s="2" t="s">
        <v>53</v>
      </c>
      <c r="D26" s="2">
        <v>13</v>
      </c>
      <c r="E26" s="2">
        <v>12</v>
      </c>
      <c r="F26" s="2">
        <v>5</v>
      </c>
      <c r="G26" s="2">
        <v>13</v>
      </c>
      <c r="H26" s="2">
        <v>5</v>
      </c>
      <c r="I26" s="2">
        <v>13</v>
      </c>
      <c r="J26" s="1">
        <f t="shared" si="0"/>
        <v>1</v>
      </c>
      <c r="K26" s="2">
        <f t="shared" si="1"/>
        <v>0</v>
      </c>
      <c r="L26" s="2">
        <f t="shared" si="2"/>
        <v>0</v>
      </c>
      <c r="M26" s="2">
        <f t="shared" si="3"/>
        <v>23</v>
      </c>
      <c r="N26" s="2">
        <f t="shared" si="4"/>
        <v>38</v>
      </c>
      <c r="O26" s="2">
        <f t="shared" si="5"/>
        <v>1</v>
      </c>
      <c r="P26" s="2">
        <f t="shared" si="6"/>
        <v>-15</v>
      </c>
      <c r="Q26" s="2">
        <v>25</v>
      </c>
    </row>
    <row r="27" spans="1:17" x14ac:dyDescent="0.25">
      <c r="A27" s="3" t="s">
        <v>59</v>
      </c>
      <c r="B27" s="3" t="s">
        <v>11</v>
      </c>
      <c r="C27" s="3" t="s">
        <v>60</v>
      </c>
      <c r="D27" s="3">
        <v>6</v>
      </c>
      <c r="E27" s="3">
        <v>13</v>
      </c>
      <c r="F27" s="3">
        <v>0</v>
      </c>
      <c r="G27" s="3">
        <v>13</v>
      </c>
      <c r="H27" s="3">
        <v>13</v>
      </c>
      <c r="I27" s="3">
        <v>8</v>
      </c>
      <c r="J27" s="4">
        <f t="shared" si="0"/>
        <v>0</v>
      </c>
      <c r="K27" s="3">
        <f t="shared" si="1"/>
        <v>0</v>
      </c>
      <c r="L27" s="3">
        <f t="shared" si="2"/>
        <v>1</v>
      </c>
      <c r="M27" s="3">
        <f t="shared" si="3"/>
        <v>19</v>
      </c>
      <c r="N27" s="3">
        <f t="shared" si="4"/>
        <v>34</v>
      </c>
      <c r="O27" s="3">
        <f t="shared" si="5"/>
        <v>1</v>
      </c>
      <c r="P27" s="3">
        <f t="shared" si="6"/>
        <v>-15</v>
      </c>
      <c r="Q27" s="2">
        <v>26</v>
      </c>
    </row>
    <row r="28" spans="1:17" x14ac:dyDescent="0.25">
      <c r="A28" s="2" t="s">
        <v>30</v>
      </c>
      <c r="B28" s="2" t="s">
        <v>9</v>
      </c>
      <c r="C28" s="2" t="s">
        <v>31</v>
      </c>
      <c r="D28" s="2">
        <v>2</v>
      </c>
      <c r="E28" s="2">
        <v>13</v>
      </c>
      <c r="F28" s="2">
        <v>3</v>
      </c>
      <c r="G28" s="2">
        <v>13</v>
      </c>
      <c r="H28" s="2">
        <v>13</v>
      </c>
      <c r="I28" s="2">
        <v>8</v>
      </c>
      <c r="J28" s="1">
        <f t="shared" si="0"/>
        <v>0</v>
      </c>
      <c r="K28" s="2">
        <f t="shared" si="1"/>
        <v>0</v>
      </c>
      <c r="L28" s="2">
        <f t="shared" si="2"/>
        <v>1</v>
      </c>
      <c r="M28" s="2">
        <f t="shared" si="3"/>
        <v>18</v>
      </c>
      <c r="N28" s="2">
        <f t="shared" si="4"/>
        <v>34</v>
      </c>
      <c r="O28" s="2">
        <f t="shared" si="5"/>
        <v>1</v>
      </c>
      <c r="P28" s="2">
        <f t="shared" si="6"/>
        <v>-16</v>
      </c>
      <c r="Q28" s="2">
        <v>27</v>
      </c>
    </row>
    <row r="29" spans="1:17" x14ac:dyDescent="0.25">
      <c r="A29" s="2" t="s">
        <v>36</v>
      </c>
      <c r="B29" s="2" t="s">
        <v>11</v>
      </c>
      <c r="C29" s="2" t="s">
        <v>37</v>
      </c>
      <c r="D29" s="2">
        <v>0</v>
      </c>
      <c r="E29" s="2">
        <v>13</v>
      </c>
      <c r="F29" s="2">
        <v>6</v>
      </c>
      <c r="G29" s="2">
        <v>13</v>
      </c>
      <c r="H29" s="2">
        <v>13</v>
      </c>
      <c r="I29" s="2">
        <v>10</v>
      </c>
      <c r="J29" s="1">
        <f t="shared" si="0"/>
        <v>0</v>
      </c>
      <c r="K29" s="2">
        <f t="shared" si="1"/>
        <v>0</v>
      </c>
      <c r="L29" s="2">
        <f t="shared" si="2"/>
        <v>1</v>
      </c>
      <c r="M29" s="2">
        <f t="shared" si="3"/>
        <v>19</v>
      </c>
      <c r="N29" s="2">
        <f t="shared" si="4"/>
        <v>36</v>
      </c>
      <c r="O29" s="2">
        <f t="shared" si="5"/>
        <v>1</v>
      </c>
      <c r="P29" s="2">
        <f t="shared" si="6"/>
        <v>-17</v>
      </c>
      <c r="Q29" s="2">
        <v>28</v>
      </c>
    </row>
    <row r="49" spans="6:6" x14ac:dyDescent="0.25">
      <c r="F49">
        <v>13</v>
      </c>
    </row>
  </sheetData>
  <sortState xmlns:xlrd2="http://schemas.microsoft.com/office/spreadsheetml/2017/richdata2" ref="A2:P29">
    <sortCondition descending="1" ref="O2:O29"/>
    <sortCondition descending="1" ref="P2:P2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Gerard Woutersen</cp:lastModifiedBy>
  <dcterms:created xsi:type="dcterms:W3CDTF">2020-03-02T14:12:51Z</dcterms:created>
  <dcterms:modified xsi:type="dcterms:W3CDTF">2020-07-17T10:37:27Z</dcterms:modified>
</cp:coreProperties>
</file>