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leu de Boules\Wedstrijden\2020\"/>
    </mc:Choice>
  </mc:AlternateContent>
  <xr:revisionPtr revIDLastSave="0" documentId="13_ncr:1_{C14D5367-CDEF-40A1-AB01-7B69D7531493}" xr6:coauthVersionLast="45" xr6:coauthVersionMax="45" xr10:uidLastSave="{00000000-0000-0000-0000-000000000000}"/>
  <bookViews>
    <workbookView xWindow="28680" yWindow="-120" windowWidth="29040" windowHeight="15840" xr2:uid="{9270D40B-910C-4E5F-96A3-C4683EEF25FD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K9" i="1"/>
  <c r="L9" i="1"/>
  <c r="M9" i="1"/>
  <c r="N9" i="1"/>
  <c r="P9" i="1"/>
  <c r="J33" i="1"/>
  <c r="K33" i="1"/>
  <c r="L33" i="1"/>
  <c r="M33" i="1"/>
  <c r="N33" i="1"/>
  <c r="J23" i="1"/>
  <c r="K23" i="1"/>
  <c r="L23" i="1"/>
  <c r="M23" i="1"/>
  <c r="N23" i="1"/>
  <c r="J20" i="1"/>
  <c r="K20" i="1"/>
  <c r="L20" i="1"/>
  <c r="M20" i="1"/>
  <c r="N20" i="1"/>
  <c r="O33" i="1" l="1"/>
  <c r="O23" i="1"/>
  <c r="P33" i="1"/>
  <c r="O9" i="1"/>
  <c r="O20" i="1"/>
  <c r="P20" i="1"/>
  <c r="P23" i="1"/>
  <c r="J14" i="1"/>
  <c r="K14" i="1"/>
  <c r="L14" i="1"/>
  <c r="M14" i="1"/>
  <c r="N14" i="1"/>
  <c r="J21" i="1"/>
  <c r="K21" i="1"/>
  <c r="L21" i="1"/>
  <c r="M21" i="1"/>
  <c r="N21" i="1"/>
  <c r="J24" i="1"/>
  <c r="K24" i="1"/>
  <c r="L24" i="1"/>
  <c r="M24" i="1"/>
  <c r="N24" i="1"/>
  <c r="J6" i="1"/>
  <c r="K6" i="1"/>
  <c r="L6" i="1"/>
  <c r="M6" i="1"/>
  <c r="N6" i="1"/>
  <c r="J25" i="1"/>
  <c r="K25" i="1"/>
  <c r="L25" i="1"/>
  <c r="M25" i="1"/>
  <c r="N25" i="1"/>
  <c r="J28" i="1"/>
  <c r="K28" i="1"/>
  <c r="L28" i="1"/>
  <c r="M28" i="1"/>
  <c r="N28" i="1"/>
  <c r="J22" i="1"/>
  <c r="K22" i="1"/>
  <c r="L22" i="1"/>
  <c r="M22" i="1"/>
  <c r="N22" i="1"/>
  <c r="J11" i="1"/>
  <c r="K11" i="1"/>
  <c r="L11" i="1"/>
  <c r="M11" i="1"/>
  <c r="N11" i="1"/>
  <c r="J3" i="1"/>
  <c r="K3" i="1"/>
  <c r="L3" i="1"/>
  <c r="M3" i="1"/>
  <c r="N3" i="1"/>
  <c r="J10" i="1"/>
  <c r="K10" i="1"/>
  <c r="L10" i="1"/>
  <c r="M10" i="1"/>
  <c r="N10" i="1"/>
  <c r="J32" i="1"/>
  <c r="K32" i="1"/>
  <c r="L32" i="1"/>
  <c r="M32" i="1"/>
  <c r="N32" i="1"/>
  <c r="J7" i="1"/>
  <c r="K7" i="1"/>
  <c r="L7" i="1"/>
  <c r="M7" i="1"/>
  <c r="N7" i="1"/>
  <c r="J17" i="1"/>
  <c r="K17" i="1"/>
  <c r="L17" i="1"/>
  <c r="M17" i="1"/>
  <c r="N17" i="1"/>
  <c r="J27" i="1"/>
  <c r="K27" i="1"/>
  <c r="L27" i="1"/>
  <c r="M27" i="1"/>
  <c r="N27" i="1"/>
  <c r="J15" i="1"/>
  <c r="K15" i="1"/>
  <c r="L15" i="1"/>
  <c r="M15" i="1"/>
  <c r="N15" i="1"/>
  <c r="J30" i="1"/>
  <c r="K30" i="1"/>
  <c r="L30" i="1"/>
  <c r="M30" i="1"/>
  <c r="N30" i="1"/>
  <c r="J13" i="1"/>
  <c r="K13" i="1"/>
  <c r="L13" i="1"/>
  <c r="M13" i="1"/>
  <c r="N13" i="1"/>
  <c r="J18" i="1"/>
  <c r="K18" i="1"/>
  <c r="L18" i="1"/>
  <c r="M18" i="1"/>
  <c r="N18" i="1"/>
  <c r="J5" i="1"/>
  <c r="K5" i="1"/>
  <c r="L5" i="1"/>
  <c r="M5" i="1"/>
  <c r="N5" i="1"/>
  <c r="J4" i="1"/>
  <c r="K4" i="1"/>
  <c r="L4" i="1"/>
  <c r="M4" i="1"/>
  <c r="N4" i="1"/>
  <c r="J8" i="1"/>
  <c r="K8" i="1"/>
  <c r="L8" i="1"/>
  <c r="M8" i="1"/>
  <c r="N8" i="1"/>
  <c r="J16" i="1"/>
  <c r="K16" i="1"/>
  <c r="L16" i="1"/>
  <c r="M16" i="1"/>
  <c r="N16" i="1"/>
  <c r="J29" i="1"/>
  <c r="K29" i="1"/>
  <c r="L29" i="1"/>
  <c r="M29" i="1"/>
  <c r="N29" i="1"/>
  <c r="J12" i="1"/>
  <c r="K12" i="1"/>
  <c r="L12" i="1"/>
  <c r="M12" i="1"/>
  <c r="N12" i="1"/>
  <c r="J2" i="1"/>
  <c r="K2" i="1"/>
  <c r="L2" i="1"/>
  <c r="M2" i="1"/>
  <c r="N2" i="1"/>
  <c r="J26" i="1"/>
  <c r="K26" i="1"/>
  <c r="L26" i="1"/>
  <c r="M26" i="1"/>
  <c r="N26" i="1"/>
  <c r="J19" i="1"/>
  <c r="K19" i="1"/>
  <c r="L19" i="1"/>
  <c r="M19" i="1"/>
  <c r="N19" i="1"/>
  <c r="J31" i="1"/>
  <c r="K31" i="1"/>
  <c r="L31" i="1"/>
  <c r="M31" i="1"/>
  <c r="N31" i="1"/>
  <c r="O7" i="1" l="1"/>
  <c r="O29" i="1"/>
  <c r="P11" i="1"/>
  <c r="O14" i="1"/>
  <c r="P18" i="1"/>
  <c r="P28" i="1"/>
  <c r="P5" i="1"/>
  <c r="P10" i="1"/>
  <c r="P27" i="1"/>
  <c r="O13" i="1"/>
  <c r="O3" i="1"/>
  <c r="P30" i="1"/>
  <c r="P21" i="1"/>
  <c r="O25" i="1"/>
  <c r="P19" i="1"/>
  <c r="O15" i="1"/>
  <c r="O22" i="1"/>
  <c r="O10" i="1"/>
  <c r="P24" i="1"/>
  <c r="O11" i="1"/>
  <c r="P14" i="1"/>
  <c r="O2" i="1"/>
  <c r="P7" i="1"/>
  <c r="P26" i="1"/>
  <c r="P32" i="1"/>
  <c r="P3" i="1"/>
  <c r="P6" i="1"/>
  <c r="P12" i="1"/>
  <c r="P29" i="1"/>
  <c r="O16" i="1"/>
  <c r="O5" i="1"/>
  <c r="P13" i="1"/>
  <c r="O30" i="1"/>
  <c r="O17" i="1"/>
  <c r="O21" i="1"/>
  <c r="P31" i="1"/>
  <c r="O26" i="1"/>
  <c r="P8" i="1"/>
  <c r="O4" i="1"/>
  <c r="P22" i="1"/>
  <c r="O28" i="1"/>
  <c r="O24" i="1"/>
  <c r="O19" i="1"/>
  <c r="P2" i="1"/>
  <c r="P16" i="1"/>
  <c r="P15" i="1"/>
  <c r="O27" i="1"/>
  <c r="P25" i="1"/>
  <c r="O12" i="1"/>
  <c r="O8" i="1"/>
  <c r="O32" i="1"/>
  <c r="O6" i="1"/>
  <c r="O31" i="1"/>
  <c r="P4" i="1"/>
  <c r="O18" i="1"/>
  <c r="P17" i="1"/>
  <c r="P34" i="1" l="1"/>
</calcChain>
</file>

<file path=xl/sharedStrings.xml><?xml version="1.0" encoding="utf-8"?>
<sst xmlns="http://schemas.openxmlformats.org/spreadsheetml/2006/main" count="98" uniqueCount="71">
  <si>
    <t>voornaam</t>
  </si>
  <si>
    <t>voorv.</t>
  </si>
  <si>
    <t>achternaam</t>
  </si>
  <si>
    <t>1e Partij</t>
  </si>
  <si>
    <t>2e Partij</t>
  </si>
  <si>
    <t>3e Partij</t>
  </si>
  <si>
    <t>W/V</t>
  </si>
  <si>
    <t>Saldo</t>
  </si>
  <si>
    <t>Winst</t>
  </si>
  <si>
    <t>van</t>
  </si>
  <si>
    <t>Henk</t>
  </si>
  <si>
    <t xml:space="preserve"> </t>
  </si>
  <si>
    <t>Bep</t>
  </si>
  <si>
    <t>Bauhaus</t>
  </si>
  <si>
    <t>Truus</t>
  </si>
  <si>
    <t>de</t>
  </si>
  <si>
    <t>Frans</t>
  </si>
  <si>
    <t>Ko</t>
  </si>
  <si>
    <t>Duuren</t>
  </si>
  <si>
    <t>Gerard</t>
  </si>
  <si>
    <t>Geert</t>
  </si>
  <si>
    <t>Eshuis</t>
  </si>
  <si>
    <t>Evert</t>
  </si>
  <si>
    <t>Eversen</t>
  </si>
  <si>
    <t>Wil</t>
  </si>
  <si>
    <t>Groot</t>
  </si>
  <si>
    <t>Koet</t>
  </si>
  <si>
    <t>Wim</t>
  </si>
  <si>
    <t>Piet</t>
  </si>
  <si>
    <t>Laaren</t>
  </si>
  <si>
    <t xml:space="preserve">Jan </t>
  </si>
  <si>
    <t>Mauro</t>
  </si>
  <si>
    <t>Antonio</t>
  </si>
  <si>
    <t>Mijnster</t>
  </si>
  <si>
    <t>Mieke</t>
  </si>
  <si>
    <t>Ravenzwaay</t>
  </si>
  <si>
    <t>Ree</t>
  </si>
  <si>
    <t>Gerrit</t>
  </si>
  <si>
    <t>Reinders</t>
  </si>
  <si>
    <t>Rooseman</t>
  </si>
  <si>
    <t>Smit</t>
  </si>
  <si>
    <t>Corrien</t>
  </si>
  <si>
    <t>Uiterwaal</t>
  </si>
  <si>
    <t>Wilde</t>
  </si>
  <si>
    <t>Fien</t>
  </si>
  <si>
    <t>Wouters</t>
  </si>
  <si>
    <t>Pietie</t>
  </si>
  <si>
    <t>Woutersen</t>
  </si>
  <si>
    <t>Andrea</t>
  </si>
  <si>
    <t>Osnabrugge</t>
  </si>
  <si>
    <t>Henny</t>
  </si>
  <si>
    <t>Norbart</t>
  </si>
  <si>
    <t>Ronald</t>
  </si>
  <si>
    <t>Cor</t>
  </si>
  <si>
    <t>Boer</t>
  </si>
  <si>
    <t>Plaats</t>
  </si>
  <si>
    <t>Boogerd</t>
  </si>
  <si>
    <t>Romijn</t>
  </si>
  <si>
    <t>Mark</t>
  </si>
  <si>
    <t>James</t>
  </si>
  <si>
    <t>Tji</t>
  </si>
  <si>
    <t>Bastiaan</t>
  </si>
  <si>
    <t>Daria</t>
  </si>
  <si>
    <t>Kenna</t>
  </si>
  <si>
    <t>Meindert</t>
  </si>
  <si>
    <t>Minnema</t>
  </si>
  <si>
    <t>Arie</t>
  </si>
  <si>
    <t>Wassink</t>
  </si>
  <si>
    <t>Harrie</t>
  </si>
  <si>
    <t>Bouwman</t>
  </si>
  <si>
    <t>Bets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</si>
</sst>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0" fillId="2" borderId="1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3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35B7-4CA1-4A97-BE7C-F951EDFC7DC8}">
  <dimension ref="A1:Q49"/>
  <sheetViews>
    <sheetView tabSelected="1" workbookViewId="0">
      <pane ySplit="1" topLeftCell="A2" activePane="bottomLeft" state="frozen"/>
      <selection pane="bottomLeft" activeCell="B18" sqref="B18"/>
    </sheetView>
  </sheetViews>
  <sheetFormatPr defaultRowHeight="15" x14ac:dyDescent="0.25"/>
  <cols>
    <col min="3" max="3" width="11.140625" bestFit="1" customWidth="1"/>
  </cols>
  <sheetData>
    <row r="1" spans="1:17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2" t="s">
        <v>4</v>
      </c>
      <c r="G1" s="2"/>
      <c r="H1" s="2" t="s">
        <v>5</v>
      </c>
      <c r="I1" s="2"/>
      <c r="J1" t="s">
        <v>6</v>
      </c>
      <c r="M1" t="s">
        <v>7</v>
      </c>
      <c r="O1" t="s">
        <v>8</v>
      </c>
      <c r="Q1" t="s">
        <v>55</v>
      </c>
    </row>
    <row r="2" spans="1:17" x14ac:dyDescent="0.25">
      <c r="A2" s="2" t="s">
        <v>30</v>
      </c>
      <c r="B2" s="2" t="s">
        <v>9</v>
      </c>
      <c r="C2" s="2" t="s">
        <v>49</v>
      </c>
      <c r="D2" s="2">
        <v>13</v>
      </c>
      <c r="E2" s="2">
        <v>6</v>
      </c>
      <c r="F2" s="2">
        <v>13</v>
      </c>
      <c r="G2" s="2">
        <v>3</v>
      </c>
      <c r="H2" s="2">
        <v>13</v>
      </c>
      <c r="I2" s="2">
        <v>3</v>
      </c>
      <c r="J2" s="1">
        <f>IF(D2=13,1,0)</f>
        <v>1</v>
      </c>
      <c r="K2" s="2">
        <f>IF(F2=13,1,0)</f>
        <v>1</v>
      </c>
      <c r="L2" s="2">
        <f>IF(H2=13,1,0)</f>
        <v>1</v>
      </c>
      <c r="M2" s="2">
        <f>D2+F2+H2</f>
        <v>39</v>
      </c>
      <c r="N2" s="2">
        <f>E2+G2+I2</f>
        <v>12</v>
      </c>
      <c r="O2" s="2">
        <f>SUM(J2:L2)</f>
        <v>3</v>
      </c>
      <c r="P2" s="2">
        <f>M2-N2</f>
        <v>27</v>
      </c>
      <c r="Q2" s="2">
        <v>1</v>
      </c>
    </row>
    <row r="3" spans="1:17" x14ac:dyDescent="0.25">
      <c r="A3" s="2" t="s">
        <v>28</v>
      </c>
      <c r="B3" s="2" t="s">
        <v>9</v>
      </c>
      <c r="C3" s="2" t="s">
        <v>29</v>
      </c>
      <c r="D3" s="2">
        <v>13</v>
      </c>
      <c r="E3" s="2">
        <v>4</v>
      </c>
      <c r="F3" s="2">
        <v>13</v>
      </c>
      <c r="G3" s="2">
        <v>9</v>
      </c>
      <c r="H3" s="2">
        <v>13</v>
      </c>
      <c r="I3" s="2">
        <v>3</v>
      </c>
      <c r="J3" s="1">
        <f>IF(D3=13,1,0)</f>
        <v>1</v>
      </c>
      <c r="K3" s="2">
        <f>IF(F3=13,1,0)</f>
        <v>1</v>
      </c>
      <c r="L3" s="2">
        <f>IF(H3=13,1,0)</f>
        <v>1</v>
      </c>
      <c r="M3" s="2">
        <f>D3+F3+H3</f>
        <v>39</v>
      </c>
      <c r="N3" s="2">
        <f>E3+G3+I3</f>
        <v>16</v>
      </c>
      <c r="O3" s="2">
        <f>SUM(J3:L3)</f>
        <v>3</v>
      </c>
      <c r="P3" s="2">
        <f>M3-N3</f>
        <v>23</v>
      </c>
      <c r="Q3" s="2">
        <v>2</v>
      </c>
    </row>
    <row r="4" spans="1:17" x14ac:dyDescent="0.25">
      <c r="A4" s="2" t="s">
        <v>16</v>
      </c>
      <c r="B4" s="2" t="s">
        <v>15</v>
      </c>
      <c r="C4" s="2" t="s">
        <v>43</v>
      </c>
      <c r="D4" s="2">
        <v>13</v>
      </c>
      <c r="E4" s="2">
        <v>0</v>
      </c>
      <c r="F4" s="2">
        <v>13</v>
      </c>
      <c r="G4" s="2">
        <v>9</v>
      </c>
      <c r="H4" s="2">
        <v>13</v>
      </c>
      <c r="I4" s="2">
        <v>8</v>
      </c>
      <c r="J4" s="1">
        <f>IF(D4=13,1,0)</f>
        <v>1</v>
      </c>
      <c r="K4" s="2">
        <f>IF(F4=13,1,0)</f>
        <v>1</v>
      </c>
      <c r="L4" s="2">
        <f>IF(H4=13,1,0)</f>
        <v>1</v>
      </c>
      <c r="M4" s="2">
        <f>D4+F4+H4</f>
        <v>39</v>
      </c>
      <c r="N4" s="2">
        <f>E4+G4+I4</f>
        <v>17</v>
      </c>
      <c r="O4" s="2">
        <f>SUM(J4:L4)</f>
        <v>3</v>
      </c>
      <c r="P4" s="2">
        <f>M4-N4</f>
        <v>22</v>
      </c>
      <c r="Q4" s="2">
        <v>3</v>
      </c>
    </row>
    <row r="5" spans="1:17" x14ac:dyDescent="0.25">
      <c r="A5" s="2" t="s">
        <v>41</v>
      </c>
      <c r="B5" s="2" t="s">
        <v>11</v>
      </c>
      <c r="C5" s="2" t="s">
        <v>42</v>
      </c>
      <c r="D5" s="2">
        <v>13</v>
      </c>
      <c r="E5" s="2">
        <v>12</v>
      </c>
      <c r="F5" s="2">
        <v>13</v>
      </c>
      <c r="G5" s="2">
        <v>12</v>
      </c>
      <c r="H5" s="2">
        <v>13</v>
      </c>
      <c r="I5" s="2">
        <v>2</v>
      </c>
      <c r="J5" s="1">
        <f>IF(D5=13,1,0)</f>
        <v>1</v>
      </c>
      <c r="K5" s="2">
        <f>IF(F5=13,1,0)</f>
        <v>1</v>
      </c>
      <c r="L5" s="2">
        <f>IF(H5=13,1,0)</f>
        <v>1</v>
      </c>
      <c r="M5" s="2">
        <f>D5+F5+H5</f>
        <v>39</v>
      </c>
      <c r="N5" s="2">
        <f>E5+G5+I5</f>
        <v>26</v>
      </c>
      <c r="O5" s="2">
        <f>SUM(J5:L5)</f>
        <v>3</v>
      </c>
      <c r="P5" s="2">
        <f>M5-N5</f>
        <v>13</v>
      </c>
      <c r="Q5" s="2">
        <v>4</v>
      </c>
    </row>
    <row r="6" spans="1:17" x14ac:dyDescent="0.25">
      <c r="A6" s="2" t="s">
        <v>20</v>
      </c>
      <c r="B6" s="2" t="s">
        <v>11</v>
      </c>
      <c r="C6" s="2" t="s">
        <v>21</v>
      </c>
      <c r="D6" s="2">
        <v>13</v>
      </c>
      <c r="E6" s="2">
        <v>1</v>
      </c>
      <c r="F6" s="2">
        <v>13</v>
      </c>
      <c r="G6" s="2">
        <v>3</v>
      </c>
      <c r="H6" s="2">
        <v>5</v>
      </c>
      <c r="I6" s="2">
        <v>13</v>
      </c>
      <c r="J6" s="1">
        <f>IF(D6=13,1,0)</f>
        <v>1</v>
      </c>
      <c r="K6" s="2">
        <f>IF(F6=13,1,0)</f>
        <v>1</v>
      </c>
      <c r="L6" s="2">
        <f>IF(H6=13,1,0)</f>
        <v>0</v>
      </c>
      <c r="M6" s="2">
        <f>D6+F6+H6</f>
        <v>31</v>
      </c>
      <c r="N6" s="2">
        <f>E6+G6+I6</f>
        <v>17</v>
      </c>
      <c r="O6" s="2">
        <f>SUM(J6:L6)</f>
        <v>2</v>
      </c>
      <c r="P6" s="2">
        <f>M6-N6</f>
        <v>14</v>
      </c>
      <c r="Q6" s="2">
        <v>5</v>
      </c>
    </row>
    <row r="7" spans="1:17" x14ac:dyDescent="0.25">
      <c r="A7" s="2" t="s">
        <v>34</v>
      </c>
      <c r="B7" s="2" t="s">
        <v>11</v>
      </c>
      <c r="C7" s="2" t="s">
        <v>35</v>
      </c>
      <c r="D7" s="2">
        <v>11</v>
      </c>
      <c r="E7" s="2">
        <v>13</v>
      </c>
      <c r="F7" s="2">
        <v>13</v>
      </c>
      <c r="G7" s="2">
        <v>10</v>
      </c>
      <c r="H7" s="2">
        <v>13</v>
      </c>
      <c r="I7" s="2">
        <v>2</v>
      </c>
      <c r="J7" s="1">
        <f>IF(D7=13,1,0)</f>
        <v>0</v>
      </c>
      <c r="K7" s="2">
        <f>IF(F7=13,1,0)</f>
        <v>1</v>
      </c>
      <c r="L7" s="2">
        <f>IF(H7=13,1,0)</f>
        <v>1</v>
      </c>
      <c r="M7" s="2">
        <f>D7+F7+H7</f>
        <v>37</v>
      </c>
      <c r="N7" s="2">
        <f>E7+G7+I7</f>
        <v>25</v>
      </c>
      <c r="O7" s="2">
        <f>SUM(J7:L7)</f>
        <v>2</v>
      </c>
      <c r="P7" s="2">
        <f>M7-N7</f>
        <v>12</v>
      </c>
      <c r="Q7" s="5">
        <v>6</v>
      </c>
    </row>
    <row r="8" spans="1:17" x14ac:dyDescent="0.25">
      <c r="A8" s="2" t="s">
        <v>44</v>
      </c>
      <c r="B8" s="2" t="s">
        <v>11</v>
      </c>
      <c r="C8" s="2" t="s">
        <v>45</v>
      </c>
      <c r="D8" s="2">
        <v>13</v>
      </c>
      <c r="E8" s="2">
        <v>11</v>
      </c>
      <c r="F8" s="2">
        <v>10</v>
      </c>
      <c r="G8" s="2">
        <v>13</v>
      </c>
      <c r="H8" s="2">
        <v>13</v>
      </c>
      <c r="I8" s="2">
        <v>2</v>
      </c>
      <c r="J8" s="1">
        <f>IF(D8=13,1,0)</f>
        <v>1</v>
      </c>
      <c r="K8" s="2">
        <f>IF(F8=13,1,0)</f>
        <v>0</v>
      </c>
      <c r="L8" s="2">
        <f>IF(H8=13,1,0)</f>
        <v>1</v>
      </c>
      <c r="M8" s="2">
        <f>D8+F8+H8</f>
        <v>36</v>
      </c>
      <c r="N8" s="2">
        <f>E8+G8+I8</f>
        <v>26</v>
      </c>
      <c r="O8" s="2">
        <f>SUM(J8:L8)</f>
        <v>2</v>
      </c>
      <c r="P8" s="2">
        <f>M8-N8</f>
        <v>10</v>
      </c>
      <c r="Q8" s="2">
        <v>7</v>
      </c>
    </row>
    <row r="9" spans="1:17" x14ac:dyDescent="0.25">
      <c r="A9" s="5" t="s">
        <v>62</v>
      </c>
      <c r="B9" s="5" t="s">
        <v>9</v>
      </c>
      <c r="C9" s="5" t="s">
        <v>63</v>
      </c>
      <c r="D9" s="2">
        <v>13</v>
      </c>
      <c r="E9" s="2">
        <v>1</v>
      </c>
      <c r="F9" s="2">
        <v>3</v>
      </c>
      <c r="G9" s="2">
        <v>13</v>
      </c>
      <c r="H9" s="2">
        <v>13</v>
      </c>
      <c r="I9" s="2">
        <v>5</v>
      </c>
      <c r="J9" s="1">
        <f>IF(D9=13,1,0)</f>
        <v>1</v>
      </c>
      <c r="K9" s="2">
        <f>IF(F9=13,1,0)</f>
        <v>0</v>
      </c>
      <c r="L9" s="2">
        <f>IF(H9=13,1,0)</f>
        <v>1</v>
      </c>
      <c r="M9" s="2">
        <f>D9+F9+H9</f>
        <v>29</v>
      </c>
      <c r="N9" s="2">
        <f>E9+G9+I9</f>
        <v>19</v>
      </c>
      <c r="O9" s="2">
        <f>SUM(J9:L9)</f>
        <v>2</v>
      </c>
      <c r="P9" s="2">
        <f>M9-N9</f>
        <v>10</v>
      </c>
      <c r="Q9" s="2">
        <v>8</v>
      </c>
    </row>
    <row r="10" spans="1:17" x14ac:dyDescent="0.25">
      <c r="A10" s="2" t="s">
        <v>32</v>
      </c>
      <c r="B10" s="2" t="s">
        <v>11</v>
      </c>
      <c r="C10" s="2" t="s">
        <v>31</v>
      </c>
      <c r="D10" s="2">
        <v>10</v>
      </c>
      <c r="E10" s="2">
        <v>13</v>
      </c>
      <c r="F10" s="2">
        <v>13</v>
      </c>
      <c r="G10" s="2">
        <v>5</v>
      </c>
      <c r="H10" s="2">
        <v>13</v>
      </c>
      <c r="I10" s="2">
        <v>9</v>
      </c>
      <c r="J10" s="1">
        <f>IF(D10=13,1,0)</f>
        <v>0</v>
      </c>
      <c r="K10" s="2">
        <f>IF(F10=13,1,0)</f>
        <v>1</v>
      </c>
      <c r="L10" s="2">
        <f>IF(H10=13,1,0)</f>
        <v>1</v>
      </c>
      <c r="M10" s="2">
        <f>D10+F10+H10</f>
        <v>36</v>
      </c>
      <c r="N10" s="2">
        <f>E10+G10+I10</f>
        <v>27</v>
      </c>
      <c r="O10" s="2">
        <f>SUM(J10:L10)</f>
        <v>2</v>
      </c>
      <c r="P10" s="2">
        <f>M10-N10</f>
        <v>9</v>
      </c>
      <c r="Q10" s="2">
        <v>9</v>
      </c>
    </row>
    <row r="11" spans="1:17" x14ac:dyDescent="0.25">
      <c r="A11" s="2" t="s">
        <v>59</v>
      </c>
      <c r="B11" s="2"/>
      <c r="C11" s="2" t="s">
        <v>60</v>
      </c>
      <c r="D11" s="2">
        <v>13</v>
      </c>
      <c r="E11" s="2">
        <v>8</v>
      </c>
      <c r="F11" s="2">
        <v>13</v>
      </c>
      <c r="G11" s="2">
        <v>9</v>
      </c>
      <c r="H11" s="2">
        <v>12</v>
      </c>
      <c r="I11" s="2">
        <v>13</v>
      </c>
      <c r="J11" s="1">
        <f>IF(D11=13,1,0)</f>
        <v>1</v>
      </c>
      <c r="K11" s="2">
        <f>IF(F11=13,1,0)</f>
        <v>1</v>
      </c>
      <c r="L11" s="2">
        <f>IF(H11=13,1,0)</f>
        <v>0</v>
      </c>
      <c r="M11" s="2">
        <f>D11+F11+H11</f>
        <v>38</v>
      </c>
      <c r="N11" s="2">
        <f>E11+G11+I11</f>
        <v>30</v>
      </c>
      <c r="O11" s="2">
        <f>SUM(J11:L11)</f>
        <v>2</v>
      </c>
      <c r="P11" s="2">
        <f>M11-N11</f>
        <v>8</v>
      </c>
      <c r="Q11" s="2">
        <v>10</v>
      </c>
    </row>
    <row r="12" spans="1:17" x14ac:dyDescent="0.25">
      <c r="A12" s="2" t="s">
        <v>48</v>
      </c>
      <c r="B12" s="2" t="s">
        <v>9</v>
      </c>
      <c r="C12" s="2" t="s">
        <v>49</v>
      </c>
      <c r="D12" s="2">
        <v>13</v>
      </c>
      <c r="E12" s="2">
        <v>10</v>
      </c>
      <c r="F12" s="2">
        <v>13</v>
      </c>
      <c r="G12" s="2">
        <v>5</v>
      </c>
      <c r="H12" s="2">
        <v>9</v>
      </c>
      <c r="I12" s="2">
        <v>13</v>
      </c>
      <c r="J12" s="1">
        <f>IF(D12=13,1,0)</f>
        <v>1</v>
      </c>
      <c r="K12" s="2">
        <f>IF(F12=13,1,0)</f>
        <v>1</v>
      </c>
      <c r="L12" s="2">
        <f>IF(H12=13,1,0)</f>
        <v>0</v>
      </c>
      <c r="M12" s="2">
        <f>D12+F12+H12</f>
        <v>35</v>
      </c>
      <c r="N12" s="2">
        <f>E12+G12+I12</f>
        <v>28</v>
      </c>
      <c r="O12" s="2">
        <f>SUM(J12:L12)</f>
        <v>2</v>
      </c>
      <c r="P12" s="2">
        <f>M12-N12</f>
        <v>7</v>
      </c>
      <c r="Q12" s="2">
        <v>11</v>
      </c>
    </row>
    <row r="13" spans="1:17" x14ac:dyDescent="0.25">
      <c r="A13" s="2" t="s">
        <v>10</v>
      </c>
      <c r="B13" s="2" t="s">
        <v>11</v>
      </c>
      <c r="C13" s="2" t="s">
        <v>40</v>
      </c>
      <c r="D13" s="2">
        <v>1</v>
      </c>
      <c r="E13" s="2">
        <v>13</v>
      </c>
      <c r="F13" s="2">
        <v>13</v>
      </c>
      <c r="G13" s="2">
        <v>3</v>
      </c>
      <c r="H13" s="2">
        <v>13</v>
      </c>
      <c r="I13" s="2">
        <v>5</v>
      </c>
      <c r="J13" s="1">
        <f>IF(D13=13,1,0)</f>
        <v>0</v>
      </c>
      <c r="K13" s="2">
        <f>IF(F13=13,1,0)</f>
        <v>1</v>
      </c>
      <c r="L13" s="2">
        <f>IF(H13=13,1,0)</f>
        <v>1</v>
      </c>
      <c r="M13" s="2">
        <f>D13+F13+H13</f>
        <v>27</v>
      </c>
      <c r="N13" s="2">
        <f>E13+G13+I13</f>
        <v>21</v>
      </c>
      <c r="O13" s="2">
        <f>SUM(J13:L13)</f>
        <v>2</v>
      </c>
      <c r="P13" s="2">
        <f>M13-N13</f>
        <v>6</v>
      </c>
      <c r="Q13" s="2">
        <v>12</v>
      </c>
    </row>
    <row r="14" spans="1:17" x14ac:dyDescent="0.25">
      <c r="A14" s="2" t="s">
        <v>12</v>
      </c>
      <c r="B14" s="2" t="s">
        <v>11</v>
      </c>
      <c r="C14" s="2" t="s">
        <v>13</v>
      </c>
      <c r="D14" s="2">
        <v>13</v>
      </c>
      <c r="E14" s="2">
        <v>8</v>
      </c>
      <c r="F14" s="2">
        <v>9</v>
      </c>
      <c r="G14" s="2">
        <v>13</v>
      </c>
      <c r="H14" s="2">
        <v>13</v>
      </c>
      <c r="I14" s="2">
        <v>12</v>
      </c>
      <c r="J14" s="1">
        <f>IF(D14=13,1,0)</f>
        <v>1</v>
      </c>
      <c r="K14" s="2">
        <f>IF(F14=13,1,0)</f>
        <v>0</v>
      </c>
      <c r="L14" s="2">
        <f>IF(H14=13,1,0)</f>
        <v>1</v>
      </c>
      <c r="M14" s="2">
        <f>D14+F14+H14</f>
        <v>35</v>
      </c>
      <c r="N14" s="2">
        <f>E14+G14+I14</f>
        <v>33</v>
      </c>
      <c r="O14" s="2">
        <f>SUM(J14:L14)</f>
        <v>2</v>
      </c>
      <c r="P14" s="2">
        <f>M14-N14</f>
        <v>2</v>
      </c>
      <c r="Q14" s="2">
        <v>13</v>
      </c>
    </row>
    <row r="15" spans="1:17" x14ac:dyDescent="0.25">
      <c r="A15" s="2" t="s">
        <v>27</v>
      </c>
      <c r="B15" s="2" t="s">
        <v>11</v>
      </c>
      <c r="C15" s="2" t="s">
        <v>39</v>
      </c>
      <c r="D15" s="2">
        <v>8</v>
      </c>
      <c r="E15" s="2">
        <v>13</v>
      </c>
      <c r="F15" s="2">
        <v>13</v>
      </c>
      <c r="G15" s="2">
        <v>9</v>
      </c>
      <c r="H15" s="2">
        <v>13</v>
      </c>
      <c r="I15" s="2">
        <v>12</v>
      </c>
      <c r="J15" s="1">
        <f>IF(D15=13,1,0)</f>
        <v>0</v>
      </c>
      <c r="K15" s="2">
        <f>IF(F15=13,1,0)</f>
        <v>1</v>
      </c>
      <c r="L15" s="2">
        <f>IF(H15=13,1,0)</f>
        <v>1</v>
      </c>
      <c r="M15" s="2">
        <f>D15+F15+H15</f>
        <v>34</v>
      </c>
      <c r="N15" s="2">
        <f>E15+G15+I15</f>
        <v>34</v>
      </c>
      <c r="O15" s="2">
        <f>SUM(J15:L15)</f>
        <v>2</v>
      </c>
      <c r="P15" s="2">
        <f>M15-N15</f>
        <v>0</v>
      </c>
      <c r="Q15" s="2">
        <v>14</v>
      </c>
    </row>
    <row r="16" spans="1:17" x14ac:dyDescent="0.25">
      <c r="A16" s="2" t="s">
        <v>46</v>
      </c>
      <c r="B16" s="2" t="s">
        <v>11</v>
      </c>
      <c r="C16" s="2" t="s">
        <v>47</v>
      </c>
      <c r="D16" s="2">
        <v>13</v>
      </c>
      <c r="E16" s="2">
        <v>10</v>
      </c>
      <c r="F16" s="2">
        <v>5</v>
      </c>
      <c r="G16" s="2">
        <v>13</v>
      </c>
      <c r="H16" s="2">
        <v>13</v>
      </c>
      <c r="I16" s="2">
        <v>9</v>
      </c>
      <c r="J16" s="1">
        <f>IF(D16=13,1,0)</f>
        <v>1</v>
      </c>
      <c r="K16" s="2">
        <f>IF(F16=13,1,0)</f>
        <v>0</v>
      </c>
      <c r="L16" s="2">
        <f>IF(H16=13,1,0)</f>
        <v>1</v>
      </c>
      <c r="M16" s="2">
        <f>D16+F16+H16</f>
        <v>31</v>
      </c>
      <c r="N16" s="2">
        <f>E16+G16+I16</f>
        <v>32</v>
      </c>
      <c r="O16" s="2">
        <f>SUM(J16:L16)</f>
        <v>2</v>
      </c>
      <c r="P16" s="2">
        <f>M16-N16</f>
        <v>-1</v>
      </c>
      <c r="Q16" s="2">
        <v>15</v>
      </c>
    </row>
    <row r="17" spans="1:17" x14ac:dyDescent="0.25">
      <c r="A17" s="2" t="s">
        <v>52</v>
      </c>
      <c r="B17" s="2" t="s">
        <v>9</v>
      </c>
      <c r="C17" s="2" t="s">
        <v>36</v>
      </c>
      <c r="D17" s="2">
        <v>13</v>
      </c>
      <c r="E17" s="2">
        <v>11</v>
      </c>
      <c r="F17" s="2">
        <v>13</v>
      </c>
      <c r="G17" s="2">
        <v>10</v>
      </c>
      <c r="H17" s="2">
        <v>2</v>
      </c>
      <c r="I17" s="2">
        <v>13</v>
      </c>
      <c r="J17" s="1">
        <f>IF(D17=13,1,0)</f>
        <v>1</v>
      </c>
      <c r="K17" s="2">
        <f>IF(F17=13,1,0)</f>
        <v>1</v>
      </c>
      <c r="L17" s="2">
        <f>IF(H17=13,1,0)</f>
        <v>0</v>
      </c>
      <c r="M17" s="2">
        <f>D17+F17+H17</f>
        <v>28</v>
      </c>
      <c r="N17" s="2">
        <f>E17+G17+I17</f>
        <v>34</v>
      </c>
      <c r="O17" s="2">
        <f>SUM(J17:L17)</f>
        <v>2</v>
      </c>
      <c r="P17" s="2">
        <f>M17-N17</f>
        <v>-6</v>
      </c>
      <c r="Q17" s="2">
        <v>16</v>
      </c>
    </row>
    <row r="18" spans="1:17" x14ac:dyDescent="0.25">
      <c r="A18" s="2" t="s">
        <v>70</v>
      </c>
      <c r="B18" s="2"/>
      <c r="C18" s="2" t="s">
        <v>57</v>
      </c>
      <c r="D18" s="2">
        <v>12</v>
      </c>
      <c r="E18" s="2">
        <v>13</v>
      </c>
      <c r="F18" s="2">
        <v>12</v>
      </c>
      <c r="G18" s="2">
        <v>13</v>
      </c>
      <c r="H18" s="2">
        <v>13</v>
      </c>
      <c r="I18" s="2">
        <v>2</v>
      </c>
      <c r="J18" s="1">
        <f>IF(D18=13,1,0)</f>
        <v>0</v>
      </c>
      <c r="K18" s="2">
        <f>IF(F18=13,1,0)</f>
        <v>0</v>
      </c>
      <c r="L18" s="2">
        <f>IF(H18=13,1,0)</f>
        <v>1</v>
      </c>
      <c r="M18" s="2">
        <f>D18+F18+H18</f>
        <v>37</v>
      </c>
      <c r="N18" s="2">
        <f>E18+G18+I18</f>
        <v>28</v>
      </c>
      <c r="O18" s="2">
        <f>SUM(J18:L18)</f>
        <v>1</v>
      </c>
      <c r="P18" s="2">
        <f>M18-N18</f>
        <v>9</v>
      </c>
      <c r="Q18" s="2">
        <v>17</v>
      </c>
    </row>
    <row r="19" spans="1:17" x14ac:dyDescent="0.25">
      <c r="A19" s="3" t="s">
        <v>50</v>
      </c>
      <c r="B19" s="3" t="s">
        <v>11</v>
      </c>
      <c r="C19" s="3" t="s">
        <v>51</v>
      </c>
      <c r="D19" s="3">
        <v>13</v>
      </c>
      <c r="E19" s="3">
        <v>0</v>
      </c>
      <c r="F19" s="3">
        <v>9</v>
      </c>
      <c r="G19" s="3">
        <v>13</v>
      </c>
      <c r="H19" s="3">
        <v>8</v>
      </c>
      <c r="I19" s="3">
        <v>13</v>
      </c>
      <c r="J19" s="4">
        <f>IF(D19=13,1,0)</f>
        <v>1</v>
      </c>
      <c r="K19" s="3">
        <f>IF(F19=13,1,0)</f>
        <v>0</v>
      </c>
      <c r="L19" s="3">
        <f>IF(H19=13,1,0)</f>
        <v>0</v>
      </c>
      <c r="M19" s="3">
        <f>D19+F19+H19</f>
        <v>30</v>
      </c>
      <c r="N19" s="3">
        <f>E19+G19+I19</f>
        <v>26</v>
      </c>
      <c r="O19" s="3">
        <f>SUM(J19:L19)</f>
        <v>1</v>
      </c>
      <c r="P19" s="3">
        <f>M19-N19</f>
        <v>4</v>
      </c>
      <c r="Q19" s="2">
        <v>18</v>
      </c>
    </row>
    <row r="20" spans="1:17" x14ac:dyDescent="0.25">
      <c r="A20" s="5" t="s">
        <v>68</v>
      </c>
      <c r="B20" s="2"/>
      <c r="C20" s="5" t="s">
        <v>69</v>
      </c>
      <c r="D20" s="2">
        <v>4</v>
      </c>
      <c r="E20" s="2">
        <v>13</v>
      </c>
      <c r="F20" s="2">
        <v>9</v>
      </c>
      <c r="G20" s="2">
        <v>13</v>
      </c>
      <c r="H20" s="2">
        <v>13</v>
      </c>
      <c r="I20" s="2">
        <v>3</v>
      </c>
      <c r="J20" s="1">
        <f>IF(D20=13,1,0)</f>
        <v>0</v>
      </c>
      <c r="K20" s="2">
        <f>IF(F20=13,1,0)</f>
        <v>0</v>
      </c>
      <c r="L20" s="2">
        <f>IF(H20=13,1,0)</f>
        <v>1</v>
      </c>
      <c r="M20" s="2">
        <f>D20+F20+H20</f>
        <v>26</v>
      </c>
      <c r="N20" s="2">
        <f>E20+G20+I20</f>
        <v>29</v>
      </c>
      <c r="O20" s="2">
        <f>SUM(J20:L20)</f>
        <v>1</v>
      </c>
      <c r="P20" s="2">
        <f>M20-N20</f>
        <v>-3</v>
      </c>
      <c r="Q20" s="2">
        <v>19</v>
      </c>
    </row>
    <row r="21" spans="1:17" x14ac:dyDescent="0.25">
      <c r="A21" s="2" t="s">
        <v>17</v>
      </c>
      <c r="B21" s="2" t="s">
        <v>9</v>
      </c>
      <c r="C21" s="2" t="s">
        <v>18</v>
      </c>
      <c r="D21" s="2">
        <v>13</v>
      </c>
      <c r="E21" s="2">
        <v>4</v>
      </c>
      <c r="F21" s="2">
        <v>9</v>
      </c>
      <c r="G21" s="2">
        <v>13</v>
      </c>
      <c r="H21" s="2">
        <v>3</v>
      </c>
      <c r="I21" s="2">
        <v>13</v>
      </c>
      <c r="J21" s="1">
        <f>IF(D21=13,1,0)</f>
        <v>1</v>
      </c>
      <c r="K21" s="2">
        <f>IF(F21=13,1,0)</f>
        <v>0</v>
      </c>
      <c r="L21" s="2">
        <f>IF(H21=13,1,0)</f>
        <v>0</v>
      </c>
      <c r="M21" s="2">
        <f>D21+F21+H21</f>
        <v>25</v>
      </c>
      <c r="N21" s="2">
        <f>E21+G21+I21</f>
        <v>30</v>
      </c>
      <c r="O21" s="2">
        <f>SUM(J21:L21)</f>
        <v>1</v>
      </c>
      <c r="P21" s="2">
        <f>M21-N21</f>
        <v>-5</v>
      </c>
      <c r="Q21" s="2">
        <v>20</v>
      </c>
    </row>
    <row r="22" spans="1:17" x14ac:dyDescent="0.25">
      <c r="A22" s="2" t="s">
        <v>10</v>
      </c>
      <c r="B22" s="2" t="s">
        <v>11</v>
      </c>
      <c r="C22" s="2" t="s">
        <v>26</v>
      </c>
      <c r="D22" s="2">
        <v>6</v>
      </c>
      <c r="E22" s="2">
        <v>13</v>
      </c>
      <c r="F22" s="2">
        <v>3</v>
      </c>
      <c r="G22" s="2">
        <v>13</v>
      </c>
      <c r="H22" s="2">
        <v>13</v>
      </c>
      <c r="I22" s="2">
        <v>3</v>
      </c>
      <c r="J22" s="1">
        <f>IF(D22=13,1,0)</f>
        <v>0</v>
      </c>
      <c r="K22" s="2">
        <f>IF(F22=13,1,0)</f>
        <v>0</v>
      </c>
      <c r="L22" s="2">
        <f>IF(H22=13,1,0)</f>
        <v>1</v>
      </c>
      <c r="M22" s="2">
        <f>D22+F22+H22</f>
        <v>22</v>
      </c>
      <c r="N22" s="2">
        <f>E22+G22+I22</f>
        <v>29</v>
      </c>
      <c r="O22" s="2">
        <f>SUM(J22:L22)</f>
        <v>1</v>
      </c>
      <c r="P22" s="2">
        <f>M22-N22</f>
        <v>-7</v>
      </c>
      <c r="Q22" s="2">
        <v>21</v>
      </c>
    </row>
    <row r="23" spans="1:17" x14ac:dyDescent="0.25">
      <c r="A23" s="5" t="s">
        <v>66</v>
      </c>
      <c r="B23" s="2"/>
      <c r="C23" s="5" t="s">
        <v>67</v>
      </c>
      <c r="D23" s="2">
        <v>6</v>
      </c>
      <c r="E23" s="2">
        <v>13</v>
      </c>
      <c r="F23" s="2">
        <v>13</v>
      </c>
      <c r="G23" s="2">
        <v>3</v>
      </c>
      <c r="H23" s="2">
        <v>3</v>
      </c>
      <c r="I23" s="2">
        <v>13</v>
      </c>
      <c r="J23" s="1">
        <f>IF(D23=13,1,0)</f>
        <v>0</v>
      </c>
      <c r="K23" s="2">
        <f>IF(F23=13,1,0)</f>
        <v>1</v>
      </c>
      <c r="L23" s="2">
        <f>IF(H23=13,1,0)</f>
        <v>0</v>
      </c>
      <c r="M23" s="2">
        <f>D23+F23+H23</f>
        <v>22</v>
      </c>
      <c r="N23" s="2">
        <f>E23+G23+I23</f>
        <v>29</v>
      </c>
      <c r="O23" s="2">
        <f>SUM(J23:L23)</f>
        <v>1</v>
      </c>
      <c r="P23" s="2">
        <f>M23-N23</f>
        <v>-7</v>
      </c>
      <c r="Q23" s="2">
        <v>22</v>
      </c>
    </row>
    <row r="24" spans="1:17" x14ac:dyDescent="0.25">
      <c r="A24" s="3" t="s">
        <v>58</v>
      </c>
      <c r="B24" s="3"/>
      <c r="C24" s="3" t="s">
        <v>51</v>
      </c>
      <c r="D24" s="3">
        <v>12</v>
      </c>
      <c r="E24" s="3">
        <v>13</v>
      </c>
      <c r="F24" s="3">
        <v>13</v>
      </c>
      <c r="G24" s="3">
        <v>12</v>
      </c>
      <c r="H24" s="3">
        <v>2</v>
      </c>
      <c r="I24" s="3">
        <v>13</v>
      </c>
      <c r="J24" s="4">
        <f>IF(D24=13,1,0)</f>
        <v>0</v>
      </c>
      <c r="K24" s="3">
        <f>IF(F24=13,1,0)</f>
        <v>1</v>
      </c>
      <c r="L24" s="3">
        <f>IF(H24=13,1,0)</f>
        <v>0</v>
      </c>
      <c r="M24" s="3">
        <f>D24+F24+H24</f>
        <v>27</v>
      </c>
      <c r="N24" s="3">
        <f>E24+G24+I24</f>
        <v>38</v>
      </c>
      <c r="O24" s="3">
        <f>SUM(J24:L24)</f>
        <v>1</v>
      </c>
      <c r="P24" s="3">
        <f>M24-N24</f>
        <v>-11</v>
      </c>
      <c r="Q24" s="2">
        <v>23</v>
      </c>
    </row>
    <row r="25" spans="1:17" x14ac:dyDescent="0.25">
      <c r="A25" s="2" t="s">
        <v>22</v>
      </c>
      <c r="B25" s="2" t="s">
        <v>11</v>
      </c>
      <c r="C25" s="2" t="s">
        <v>23</v>
      </c>
      <c r="D25" s="2">
        <v>13</v>
      </c>
      <c r="E25" s="2">
        <v>12</v>
      </c>
      <c r="F25" s="2">
        <v>12</v>
      </c>
      <c r="G25" s="2">
        <v>13</v>
      </c>
      <c r="H25" s="2">
        <v>2</v>
      </c>
      <c r="I25" s="2">
        <v>13</v>
      </c>
      <c r="J25" s="1">
        <f>IF(D25=13,1,0)</f>
        <v>1</v>
      </c>
      <c r="K25" s="2">
        <f>IF(F25=13,1,0)</f>
        <v>0</v>
      </c>
      <c r="L25" s="2">
        <f>IF(H25=13,1,0)</f>
        <v>0</v>
      </c>
      <c r="M25" s="2">
        <f>D25+F25+H25</f>
        <v>27</v>
      </c>
      <c r="N25" s="2">
        <f>E25+G25+I25</f>
        <v>38</v>
      </c>
      <c r="O25" s="2">
        <f>SUM(J25:L25)</f>
        <v>1</v>
      </c>
      <c r="P25" s="2">
        <f>M25-N25</f>
        <v>-11</v>
      </c>
      <c r="Q25" s="2">
        <v>24</v>
      </c>
    </row>
    <row r="26" spans="1:17" x14ac:dyDescent="0.25">
      <c r="A26" s="5" t="s">
        <v>14</v>
      </c>
      <c r="B26" s="5"/>
      <c r="C26" s="5" t="s">
        <v>56</v>
      </c>
      <c r="D26" s="5">
        <v>0</v>
      </c>
      <c r="E26" s="5">
        <v>13</v>
      </c>
      <c r="F26" s="5">
        <v>9</v>
      </c>
      <c r="G26" s="5">
        <v>13</v>
      </c>
      <c r="H26" s="5">
        <v>13</v>
      </c>
      <c r="I26" s="5">
        <v>8</v>
      </c>
      <c r="J26" s="6">
        <f>IF(D26=13,1,0)</f>
        <v>0</v>
      </c>
      <c r="K26" s="5">
        <f>IF(F26=13,1,0)</f>
        <v>0</v>
      </c>
      <c r="L26" s="5">
        <f>IF(H26=13,1,0)</f>
        <v>1</v>
      </c>
      <c r="M26" s="5">
        <f>D26+F26+H26</f>
        <v>22</v>
      </c>
      <c r="N26" s="5">
        <f>E26+G26+I26</f>
        <v>34</v>
      </c>
      <c r="O26" s="5">
        <f>SUM(J26:L26)</f>
        <v>1</v>
      </c>
      <c r="P26" s="5">
        <f>M26-N26</f>
        <v>-12</v>
      </c>
      <c r="Q26" s="2">
        <v>25</v>
      </c>
    </row>
    <row r="27" spans="1:17" x14ac:dyDescent="0.25">
      <c r="A27" s="2" t="s">
        <v>37</v>
      </c>
      <c r="B27" s="2" t="s">
        <v>11</v>
      </c>
      <c r="C27" s="2" t="s">
        <v>38</v>
      </c>
      <c r="D27" s="2">
        <v>13</v>
      </c>
      <c r="E27" s="2">
        <v>6</v>
      </c>
      <c r="F27" s="2">
        <v>3</v>
      </c>
      <c r="G27" s="2">
        <v>13</v>
      </c>
      <c r="H27" s="2">
        <v>3</v>
      </c>
      <c r="I27" s="2">
        <v>13</v>
      </c>
      <c r="J27" s="1">
        <f>IF(D27=13,1,0)</f>
        <v>1</v>
      </c>
      <c r="K27" s="2">
        <f>IF(F27=13,1,0)</f>
        <v>0</v>
      </c>
      <c r="L27" s="2">
        <f>IF(H27=13,1,0)</f>
        <v>0</v>
      </c>
      <c r="M27" s="2">
        <f>D27+F27+H27</f>
        <v>19</v>
      </c>
      <c r="N27" s="2">
        <f>E27+G27+I27</f>
        <v>32</v>
      </c>
      <c r="O27" s="2">
        <f>SUM(J27:L27)</f>
        <v>1</v>
      </c>
      <c r="P27" s="2">
        <f>M27-N27</f>
        <v>-13</v>
      </c>
      <c r="Q27" s="2">
        <v>26</v>
      </c>
    </row>
    <row r="28" spans="1:17" x14ac:dyDescent="0.25">
      <c r="A28" s="2" t="s">
        <v>24</v>
      </c>
      <c r="B28" s="2" t="s">
        <v>15</v>
      </c>
      <c r="C28" s="2" t="s">
        <v>25</v>
      </c>
      <c r="D28" s="2">
        <v>0</v>
      </c>
      <c r="E28" s="2">
        <v>13</v>
      </c>
      <c r="F28" s="2">
        <v>13</v>
      </c>
      <c r="G28" s="2">
        <v>9</v>
      </c>
      <c r="H28" s="2">
        <v>8</v>
      </c>
      <c r="I28" s="2">
        <v>13</v>
      </c>
      <c r="J28" s="1">
        <f>IF(D28=13,1,0)</f>
        <v>0</v>
      </c>
      <c r="K28" s="2">
        <f>IF(F28=13,1,0)</f>
        <v>1</v>
      </c>
      <c r="L28" s="2">
        <f>IF(H28=13,1,0)</f>
        <v>0</v>
      </c>
      <c r="M28" s="2">
        <f>D28+F28+H28</f>
        <v>21</v>
      </c>
      <c r="N28" s="2">
        <f>E28+G28+I28</f>
        <v>35</v>
      </c>
      <c r="O28" s="2">
        <f>SUM(J28:L28)</f>
        <v>1</v>
      </c>
      <c r="P28" s="2">
        <f>M28-N28</f>
        <v>-14</v>
      </c>
      <c r="Q28" s="2">
        <v>27</v>
      </c>
    </row>
    <row r="29" spans="1:17" x14ac:dyDescent="0.25">
      <c r="A29" s="2" t="s">
        <v>19</v>
      </c>
      <c r="B29" s="2" t="s">
        <v>11</v>
      </c>
      <c r="C29" s="2" t="s">
        <v>47</v>
      </c>
      <c r="D29" s="2">
        <v>4</v>
      </c>
      <c r="E29" s="2">
        <v>13</v>
      </c>
      <c r="F29" s="2">
        <v>13</v>
      </c>
      <c r="G29" s="2">
        <v>9</v>
      </c>
      <c r="H29" s="2">
        <v>3</v>
      </c>
      <c r="I29" s="2">
        <v>13</v>
      </c>
      <c r="J29" s="1">
        <f>IF(D29=13,1,0)</f>
        <v>0</v>
      </c>
      <c r="K29" s="2">
        <f>IF(F29=13,1,0)</f>
        <v>1</v>
      </c>
      <c r="L29" s="2">
        <f>IF(H29=13,1,0)</f>
        <v>0</v>
      </c>
      <c r="M29" s="2">
        <f>D29+F29+H29</f>
        <v>20</v>
      </c>
      <c r="N29" s="2">
        <f>E29+G29+I29</f>
        <v>35</v>
      </c>
      <c r="O29" s="2">
        <f>SUM(J29:L29)</f>
        <v>1</v>
      </c>
      <c r="P29" s="2">
        <f>M29-N29</f>
        <v>-15</v>
      </c>
      <c r="Q29" s="2">
        <v>28</v>
      </c>
    </row>
    <row r="30" spans="1:17" x14ac:dyDescent="0.25">
      <c r="A30" s="2" t="s">
        <v>10</v>
      </c>
      <c r="B30" s="2"/>
      <c r="C30" s="2" t="s">
        <v>61</v>
      </c>
      <c r="D30" s="2">
        <v>8</v>
      </c>
      <c r="E30" s="2">
        <v>13</v>
      </c>
      <c r="F30" s="2">
        <v>9</v>
      </c>
      <c r="G30" s="2">
        <v>13</v>
      </c>
      <c r="H30" s="2">
        <v>12</v>
      </c>
      <c r="I30" s="2">
        <v>13</v>
      </c>
      <c r="J30" s="2">
        <f>IF(D30=13,1,0)</f>
        <v>0</v>
      </c>
      <c r="K30" s="2">
        <f>IF(F30=13,1,0)</f>
        <v>0</v>
      </c>
      <c r="L30" s="2">
        <f>IF(H30=13,1,0)</f>
        <v>0</v>
      </c>
      <c r="M30" s="2">
        <f>D30+F30+H30</f>
        <v>29</v>
      </c>
      <c r="N30" s="2">
        <f>E30+G30+I30</f>
        <v>39</v>
      </c>
      <c r="O30" s="2">
        <f>SUM(J30:L30)</f>
        <v>0</v>
      </c>
      <c r="P30" s="2">
        <f>M30-N30</f>
        <v>-10</v>
      </c>
      <c r="Q30" s="2">
        <v>29</v>
      </c>
    </row>
    <row r="31" spans="1:17" x14ac:dyDescent="0.25">
      <c r="A31" s="5" t="s">
        <v>53</v>
      </c>
      <c r="B31" s="5" t="s">
        <v>11</v>
      </c>
      <c r="C31" s="5" t="s">
        <v>54</v>
      </c>
      <c r="D31" s="5">
        <v>10</v>
      </c>
      <c r="E31" s="5">
        <v>13</v>
      </c>
      <c r="F31" s="5">
        <v>5</v>
      </c>
      <c r="G31" s="5">
        <v>13</v>
      </c>
      <c r="H31" s="5">
        <v>9</v>
      </c>
      <c r="I31" s="5">
        <v>13</v>
      </c>
      <c r="J31" s="5">
        <f>IF(D31=13,1,0)</f>
        <v>0</v>
      </c>
      <c r="K31" s="5">
        <f>IF(F31=13,1,0)</f>
        <v>0</v>
      </c>
      <c r="L31" s="5">
        <f>IF(H31=13,1,0)</f>
        <v>0</v>
      </c>
      <c r="M31" s="5">
        <f>D31+F31+H31</f>
        <v>24</v>
      </c>
      <c r="N31" s="5">
        <f>E31+G31+I31</f>
        <v>39</v>
      </c>
      <c r="O31" s="5">
        <f>SUM(J31:L31)</f>
        <v>0</v>
      </c>
      <c r="P31" s="5">
        <f>M31-N31</f>
        <v>-15</v>
      </c>
      <c r="Q31" s="2">
        <v>30</v>
      </c>
    </row>
    <row r="32" spans="1:17" x14ac:dyDescent="0.25">
      <c r="A32" s="2" t="s">
        <v>10</v>
      </c>
      <c r="B32" s="2" t="s">
        <v>11</v>
      </c>
      <c r="C32" s="2" t="s">
        <v>33</v>
      </c>
      <c r="D32" s="2">
        <v>11</v>
      </c>
      <c r="E32" s="2">
        <v>13</v>
      </c>
      <c r="F32" s="2">
        <v>10</v>
      </c>
      <c r="G32" s="2">
        <v>13</v>
      </c>
      <c r="H32" s="2">
        <v>2</v>
      </c>
      <c r="I32" s="2">
        <v>13</v>
      </c>
      <c r="J32" s="2">
        <f>IF(D32=13,1,0)</f>
        <v>0</v>
      </c>
      <c r="K32" s="2">
        <f>IF(F32=13,1,0)</f>
        <v>0</v>
      </c>
      <c r="L32" s="2">
        <f>IF(H32=13,1,0)</f>
        <v>0</v>
      </c>
      <c r="M32" s="2">
        <f>D32+F32+H32</f>
        <v>23</v>
      </c>
      <c r="N32" s="2">
        <f>E32+G32+I32</f>
        <v>39</v>
      </c>
      <c r="O32" s="2">
        <f>SUM(J32:L32)</f>
        <v>0</v>
      </c>
      <c r="P32" s="2">
        <f>M32-N32</f>
        <v>-16</v>
      </c>
      <c r="Q32" s="2">
        <v>31</v>
      </c>
    </row>
    <row r="33" spans="1:17" x14ac:dyDescent="0.25">
      <c r="A33" s="5" t="s">
        <v>64</v>
      </c>
      <c r="B33" s="2"/>
      <c r="C33" s="5" t="s">
        <v>65</v>
      </c>
      <c r="D33" s="2">
        <v>1</v>
      </c>
      <c r="E33" s="2">
        <v>13</v>
      </c>
      <c r="F33" s="2">
        <v>3</v>
      </c>
      <c r="G33" s="2">
        <v>13</v>
      </c>
      <c r="H33" s="2">
        <v>5</v>
      </c>
      <c r="I33" s="2">
        <v>13</v>
      </c>
      <c r="J33" s="2">
        <f>IF(D33=13,1,0)</f>
        <v>0</v>
      </c>
      <c r="K33" s="2">
        <f>IF(F33=13,1,0)</f>
        <v>0</v>
      </c>
      <c r="L33" s="2">
        <f>IF(H33=13,1,0)</f>
        <v>0</v>
      </c>
      <c r="M33" s="2">
        <f>D33+F33+H33</f>
        <v>9</v>
      </c>
      <c r="N33" s="2">
        <f>E33+G33+I33</f>
        <v>39</v>
      </c>
      <c r="O33" s="2">
        <f>SUM(J33:L33)</f>
        <v>0</v>
      </c>
      <c r="P33" s="2">
        <f>M33-N33</f>
        <v>-30</v>
      </c>
      <c r="Q33" s="2">
        <v>32</v>
      </c>
    </row>
    <row r="34" spans="1:17" x14ac:dyDescent="0.25">
      <c r="P34" s="7">
        <f>SUM(P2:P33)</f>
        <v>0</v>
      </c>
    </row>
    <row r="49" spans="6:6" x14ac:dyDescent="0.25">
      <c r="F49">
        <v>13</v>
      </c>
    </row>
  </sheetData>
  <sortState xmlns:xlrd2="http://schemas.microsoft.com/office/spreadsheetml/2017/richdata2" ref="A1:P33">
    <sortCondition descending="1" ref="O1:O33"/>
    <sortCondition descending="1" ref="P1:P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Gerard Woutersen</cp:lastModifiedBy>
  <dcterms:created xsi:type="dcterms:W3CDTF">2020-03-02T14:12:51Z</dcterms:created>
  <dcterms:modified xsi:type="dcterms:W3CDTF">2020-08-05T15:56:58Z</dcterms:modified>
</cp:coreProperties>
</file>